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C:\Users\ema-jyjeer\Documents\JIRFP\JI Renewable Energy RFP (Clean)\"/>
    </mc:Choice>
  </mc:AlternateContent>
  <xr:revisionPtr revIDLastSave="0" documentId="13_ncr:1_{F1DF9981-DD00-402F-9C6D-89B095308CA3}" xr6:coauthVersionLast="46" xr6:coauthVersionMax="46" xr10:uidLastSave="{00000000-0000-0000-0000-000000000000}"/>
  <bookViews>
    <workbookView xWindow="-120" yWindow="-120" windowWidth="29040" windowHeight="15840" tabRatio="806" xr2:uid="{00000000-000D-0000-FFFF-FFFF00000000}"/>
  </bookViews>
  <sheets>
    <sheet name="Overal Project Budget" sheetId="8" r:id="rId1"/>
    <sheet name="Manpower" sheetId="3" r:id="rId2"/>
    <sheet name="Equipment, Software" sheetId="6" r:id="rId3"/>
    <sheet name="Consumables" sheetId="7" r:id="rId4"/>
    <sheet name="Other Operating Expenses" sheetId="10" r:id="rId5"/>
    <sheet name="Intellectual Property" sheetId="15" r:id="rId6"/>
    <sheet name="Payment Schedule" sheetId="16" r:id="rId7"/>
  </sheets>
  <definedNames>
    <definedName name="_Ref43475509" localSheetId="6">'Payment Schedule'!#REF!</definedName>
    <definedName name="_Ref43475636" localSheetId="6">'Payment Schedule'!$B$21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8" l="1"/>
  <c r="B15" i="8"/>
  <c r="C13" i="8"/>
  <c r="B13" i="8"/>
  <c r="E9" i="15"/>
  <c r="F9" i="15"/>
  <c r="G3" i="15"/>
  <c r="I3" i="15"/>
  <c r="G4" i="15"/>
  <c r="I4" i="15"/>
  <c r="G5" i="15"/>
  <c r="I5" i="15" s="1"/>
  <c r="G6" i="15"/>
  <c r="I6" i="15" s="1"/>
  <c r="G7" i="15"/>
  <c r="I7" i="15"/>
  <c r="G4" i="3"/>
  <c r="G5" i="3"/>
  <c r="G6" i="3"/>
  <c r="G7" i="3"/>
  <c r="G3" i="3"/>
  <c r="G4" i="7"/>
  <c r="G5" i="7"/>
  <c r="G6" i="7"/>
  <c r="G7" i="7"/>
  <c r="G3" i="7"/>
  <c r="I3" i="3"/>
  <c r="I4" i="3"/>
  <c r="I5" i="3"/>
  <c r="I6" i="3"/>
  <c r="I7" i="3"/>
  <c r="I9" i="3"/>
  <c r="C12" i="8"/>
  <c r="G3" i="6"/>
  <c r="I3" i="6"/>
  <c r="G4" i="6"/>
  <c r="I4" i="6"/>
  <c r="G5" i="6"/>
  <c r="I5" i="6"/>
  <c r="G6" i="6"/>
  <c r="I6" i="6"/>
  <c r="G7" i="6"/>
  <c r="I7" i="6"/>
  <c r="I9" i="6"/>
  <c r="G3" i="10"/>
  <c r="I3" i="10"/>
  <c r="G4" i="10"/>
  <c r="I4" i="10"/>
  <c r="G5" i="10"/>
  <c r="I5" i="10"/>
  <c r="G6" i="10"/>
  <c r="I6" i="10"/>
  <c r="G7" i="10"/>
  <c r="I7" i="10"/>
  <c r="I9" i="10"/>
  <c r="I3" i="7"/>
  <c r="I4" i="7"/>
  <c r="I5" i="7"/>
  <c r="I6" i="7"/>
  <c r="I7" i="7"/>
  <c r="I9" i="7"/>
  <c r="C14" i="8"/>
  <c r="G9" i="3"/>
  <c r="B12" i="8"/>
  <c r="G9" i="6"/>
  <c r="G9" i="10"/>
  <c r="G9" i="7"/>
  <c r="B14" i="8"/>
  <c r="D31" i="8"/>
  <c r="F9" i="7"/>
  <c r="E9" i="7"/>
  <c r="F9" i="10"/>
  <c r="E9" i="10"/>
  <c r="F9" i="6"/>
  <c r="E9" i="6"/>
  <c r="F9" i="3"/>
  <c r="E9" i="3"/>
  <c r="I9" i="15" l="1"/>
  <c r="C16" i="8" s="1"/>
  <c r="C17" i="8" s="1"/>
  <c r="G9" i="15"/>
  <c r="B16" i="8" s="1"/>
  <c r="B17" i="8" s="1"/>
</calcChain>
</file>

<file path=xl/sharedStrings.xml><?xml version="1.0" encoding="utf-8"?>
<sst xmlns="http://schemas.openxmlformats.org/spreadsheetml/2006/main" count="128" uniqueCount="74">
  <si>
    <t>Vote</t>
  </si>
  <si>
    <t>Cost</t>
  </si>
  <si>
    <t>Requested Grant</t>
  </si>
  <si>
    <t>S/No</t>
  </si>
  <si>
    <t>Additional Remarks</t>
  </si>
  <si>
    <t>Total (S$)</t>
  </si>
  <si>
    <t>Quantity</t>
  </si>
  <si>
    <t>Unit Cost / Head / Year
(S$)</t>
  </si>
  <si>
    <t>Yr 1
(Man Mths)</t>
  </si>
  <si>
    <t>Yr 2
(Man Mths)</t>
  </si>
  <si>
    <t>*Level of Support (%)</t>
  </si>
  <si>
    <t>Requested Grant Amount (S$)</t>
  </si>
  <si>
    <t>Subtotal (S$)</t>
  </si>
  <si>
    <t>Item</t>
  </si>
  <si>
    <t>Unit Cost
(S$)</t>
  </si>
  <si>
    <t>Yr 1
(Cost S$)</t>
  </si>
  <si>
    <t>Yr 2
(Cost S$)</t>
  </si>
  <si>
    <t>Amount of Contribution ($)</t>
  </si>
  <si>
    <t>Unit Cost 
(S$)</t>
  </si>
  <si>
    <t>&lt;Please fill in&gt;</t>
  </si>
  <si>
    <t>Project Name:</t>
  </si>
  <si>
    <t>Manpower</t>
  </si>
  <si>
    <t>Equipment / Software</t>
  </si>
  <si>
    <t>Consumables</t>
  </si>
  <si>
    <t>Other Operating Expenses</t>
  </si>
  <si>
    <t>Intellectual Property (IP)*</t>
  </si>
  <si>
    <t>Total Project Cost</t>
  </si>
  <si>
    <t>Intellectual Property (IP)</t>
  </si>
  <si>
    <t>Table 5: Summary of Costing</t>
  </si>
  <si>
    <t>Manpower Designation</t>
  </si>
  <si>
    <t>Justification (if any)
(attach supporting document)</t>
  </si>
  <si>
    <t>S/N</t>
  </si>
  <si>
    <t>*Proposal to include details such as technology acquisition, payment of licensing fees, and purchase of copyrights/trademarks/patents and explain how they are relevant to the proposed project. A copy of the quotation from the source may be required.</t>
  </si>
  <si>
    <t>Please provide a detailed breakdown of cost estimates for the various categories in their corresponding sheets. The total costs will be automatically tabulated in Table 5 by Excel. All cost estimates are to be given in Singapore dollars and be supported with quotations where possible. The estimate for cost incurred will be assessed on value-for-money basis and be used to determine the payment schedule.</t>
  </si>
  <si>
    <t>Note: For consistency, please convert all in-kind contributions into monetary estimates (e.g. to convert manpower contributions (i.e. Full Time Employees) into corresponding monetary value estimates).</t>
  </si>
  <si>
    <t>SECTION D: PAYMENT SCHEDULE</t>
  </si>
  <si>
    <t xml:space="preserve">Payment Schedule </t>
  </si>
  <si>
    <t>Milestone &amp; timeline</t>
  </si>
  <si>
    <t>Description of deliverables</t>
  </si>
  <si>
    <r>
      <t xml:space="preserve">Upon delivery of progress report &amp; completion of Task ____(refer to timelines in </t>
    </r>
    <r>
      <rPr>
        <sz val="10"/>
        <color theme="1"/>
        <rFont val="Lato"/>
        <family val="2"/>
      </rPr>
      <t>Table 3 and Table 4</t>
    </r>
    <r>
      <rPr>
        <i/>
        <sz val="10"/>
        <color theme="1"/>
        <rFont val="Lato"/>
        <family val="2"/>
      </rPr>
      <t xml:space="preserve"> of Section B)*  </t>
    </r>
  </si>
  <si>
    <t>Milestone 1</t>
  </si>
  <si>
    <r>
      <t>T</t>
    </r>
    <r>
      <rPr>
        <i/>
        <vertAlign val="subscript"/>
        <sz val="10"/>
        <color theme="1"/>
        <rFont val="Lato"/>
        <family val="2"/>
      </rPr>
      <t>0</t>
    </r>
    <r>
      <rPr>
        <i/>
        <sz val="10"/>
        <color theme="1"/>
        <rFont val="Lato"/>
        <family val="2"/>
      </rPr>
      <t xml:space="preserve"> +2months*</t>
    </r>
  </si>
  <si>
    <t>Milestone 2</t>
  </si>
  <si>
    <r>
      <t>T</t>
    </r>
    <r>
      <rPr>
        <i/>
        <vertAlign val="subscript"/>
        <sz val="10"/>
        <color theme="1"/>
        <rFont val="Lato"/>
        <family val="2"/>
      </rPr>
      <t>0</t>
    </r>
    <r>
      <rPr>
        <i/>
        <sz val="10"/>
        <color theme="1"/>
        <rFont val="Lato"/>
        <family val="2"/>
      </rPr>
      <t xml:space="preserve"> +4months*</t>
    </r>
  </si>
  <si>
    <t>Milestone 3</t>
  </si>
  <si>
    <r>
      <t>T</t>
    </r>
    <r>
      <rPr>
        <i/>
        <vertAlign val="subscript"/>
        <sz val="10"/>
        <color theme="1"/>
        <rFont val="Lato"/>
        <family val="2"/>
      </rPr>
      <t>0</t>
    </r>
    <r>
      <rPr>
        <i/>
        <sz val="10"/>
        <color theme="1"/>
        <rFont val="Lato"/>
        <family val="2"/>
      </rPr>
      <t xml:space="preserve"> +6months*</t>
    </r>
  </si>
  <si>
    <t>Milestone 4</t>
  </si>
  <si>
    <r>
      <t>T</t>
    </r>
    <r>
      <rPr>
        <i/>
        <vertAlign val="subscript"/>
        <sz val="10"/>
        <color theme="1"/>
        <rFont val="Lato"/>
        <family val="2"/>
      </rPr>
      <t>0</t>
    </r>
    <r>
      <rPr>
        <i/>
        <sz val="10"/>
        <color theme="1"/>
        <rFont val="Lato"/>
        <family val="2"/>
      </rPr>
      <t xml:space="preserve"> +8months*</t>
    </r>
  </si>
  <si>
    <t>Milestone 5</t>
  </si>
  <si>
    <r>
      <t>T</t>
    </r>
    <r>
      <rPr>
        <i/>
        <vertAlign val="subscript"/>
        <sz val="10"/>
        <color theme="1"/>
        <rFont val="Lato"/>
        <family val="2"/>
      </rPr>
      <t>0</t>
    </r>
    <r>
      <rPr>
        <i/>
        <sz val="10"/>
        <color theme="1"/>
        <rFont val="Lato"/>
        <family val="2"/>
      </rPr>
      <t xml:space="preserve"> +10months*</t>
    </r>
  </si>
  <si>
    <t>Milestone 6</t>
  </si>
  <si>
    <r>
      <t>T</t>
    </r>
    <r>
      <rPr>
        <i/>
        <vertAlign val="subscript"/>
        <sz val="10"/>
        <color theme="1"/>
        <rFont val="Lato"/>
        <family val="2"/>
      </rPr>
      <t>0</t>
    </r>
    <r>
      <rPr>
        <i/>
        <sz val="10"/>
        <color theme="1"/>
        <rFont val="Lato"/>
        <family val="2"/>
      </rPr>
      <t xml:space="preserve"> +12months*</t>
    </r>
  </si>
  <si>
    <r>
      <t xml:space="preserve">Upon delivery of progress report &amp; completion of Task ____(refer to timelines in </t>
    </r>
    <r>
      <rPr>
        <sz val="10"/>
        <color theme="1"/>
        <rFont val="Lato"/>
        <family val="2"/>
      </rPr>
      <t xml:space="preserve">Table 2 </t>
    </r>
    <r>
      <rPr>
        <i/>
        <sz val="10"/>
        <color theme="1"/>
        <rFont val="Lato"/>
        <family val="2"/>
      </rPr>
      <t xml:space="preserve">of Section B)*  </t>
    </r>
  </si>
  <si>
    <t xml:space="preserve">Upon delivery of progress report &amp; completion of Task ____(refer to timelines in Table 2 of Section B)*  </t>
  </si>
  <si>
    <r>
      <t>T</t>
    </r>
    <r>
      <rPr>
        <i/>
        <vertAlign val="subscript"/>
        <sz val="10"/>
        <color theme="1"/>
        <rFont val="Lato"/>
        <family val="2"/>
      </rPr>
      <t>0</t>
    </r>
    <r>
      <rPr>
        <i/>
        <sz val="10"/>
        <color theme="1"/>
        <rFont val="Lato"/>
        <family val="2"/>
      </rPr>
      <t xml:space="preserve"> +1month* </t>
    </r>
  </si>
  <si>
    <r>
      <t>Kick-Off</t>
    </r>
    <r>
      <rPr>
        <i/>
        <vertAlign val="superscript"/>
        <sz val="10"/>
        <color theme="1"/>
        <rFont val="Lato"/>
        <family val="2"/>
      </rPr>
      <t>1</t>
    </r>
  </si>
  <si>
    <r>
      <t xml:space="preserve">Specify expected performance </t>
    </r>
    <r>
      <rPr>
        <b/>
        <vertAlign val="superscript"/>
        <sz val="10"/>
        <color theme="1"/>
        <rFont val="Lato"/>
        <family val="2"/>
      </rPr>
      <t>3</t>
    </r>
  </si>
  <si>
    <t>Table 7: Payment Schedule</t>
  </si>
  <si>
    <r>
      <t xml:space="preserve">* Delete row if not applicable
</t>
    </r>
    <r>
      <rPr>
        <i/>
        <vertAlign val="superscript"/>
        <sz val="10"/>
        <color theme="1"/>
        <rFont val="Lato"/>
        <family val="2"/>
      </rPr>
      <t xml:space="preserve">1 </t>
    </r>
    <r>
      <rPr>
        <i/>
        <sz val="10"/>
        <color theme="1"/>
        <rFont val="Lato"/>
        <family val="2"/>
      </rPr>
      <t xml:space="preserve">Kick-off fixed within 1 month of effective date, milestones are fixed at 2 months interval.
</t>
    </r>
    <r>
      <rPr>
        <i/>
        <vertAlign val="superscript"/>
        <sz val="10"/>
        <color theme="1"/>
        <rFont val="Lato"/>
        <family val="2"/>
      </rPr>
      <t xml:space="preserve">2 </t>
    </r>
    <r>
      <rPr>
        <i/>
        <sz val="10"/>
        <color theme="1"/>
        <rFont val="Lato"/>
        <family val="2"/>
      </rPr>
      <t xml:space="preserve">Based on the incurred cost till the date, since the last payment. 
</t>
    </r>
    <r>
      <rPr>
        <i/>
        <vertAlign val="superscript"/>
        <sz val="10"/>
        <color theme="1"/>
        <rFont val="Lato"/>
        <family val="2"/>
      </rPr>
      <t xml:space="preserve">3 </t>
    </r>
    <r>
      <rPr>
        <i/>
        <sz val="10"/>
        <color theme="1"/>
        <rFont val="Lato"/>
        <family val="2"/>
      </rPr>
      <t xml:space="preserve">Expected performance should be quantifiable. e.g. Design validated by model and simulation to reduce noise by 10dBA. </t>
    </r>
  </si>
  <si>
    <t>1. Cost Breakdown for Project</t>
  </si>
  <si>
    <t>2. Cash and In-Kind Contribution by Industry</t>
  </si>
  <si>
    <t xml:space="preserve">Please provide a detailed breakdown of the contributions both in cash and in-kind (using Table 6) by the industry, if applicable. Otherwise indicate “Not Applicable” or “N/A”. </t>
  </si>
  <si>
    <t>Name of Applicant Company:</t>
  </si>
  <si>
    <t>Project Partners:</t>
  </si>
  <si>
    <t xml:space="preserve">Name of Industry </t>
  </si>
  <si>
    <t>Description of Item Contributed (To state if it is cash or in-kind)</t>
  </si>
  <si>
    <t>Table 6: Cash or In-Kind Contribution by Industry</t>
  </si>
  <si>
    <r>
      <t xml:space="preserve">Percentage of awarded funding that can be unlocked for claims </t>
    </r>
    <r>
      <rPr>
        <b/>
        <vertAlign val="superscript"/>
        <sz val="10"/>
        <color theme="1"/>
        <rFont val="Lato"/>
        <family val="2"/>
      </rPr>
      <t>2</t>
    </r>
  </si>
  <si>
    <t>No Claims is applicable for Kick off</t>
  </si>
  <si>
    <t>e.g : 10% of the awarded funding; the sum of all the milestones,  should amount to 100%</t>
  </si>
  <si>
    <t>State the payment schedule (filling in Table 7) based on: (a) a firm price; (b) cost recovery basis; and (c) referencing completed tasks from Table 2 of Section B as deliverables for each milestone, and Table 6 of Section C for the projected cost incurred to be used as the amount to be paid. Payment to be disbursed according to the deliverables met.</t>
  </si>
  <si>
    <t>Note:
1. Supportable salary components are as prescribed in 02_Information Letter.
2. SME-led Applicant will qualify for up to 70% funding support of the approved supportable cost of the project, while non-SME-led Applicant will qualify for up to 50% of the same.</t>
  </si>
  <si>
    <t>JURONG ISLAND (JI) RENEWABLE ENERGY REQUEST-FOR-PROPOSAL (RFP) PROJECT PROPOSAL</t>
  </si>
  <si>
    <t>SECTION C: PROJECT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</si>
</sst>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[$$-409]* #,##0.00_);_([$$-409]* \(#,##0.00\);_([$$-409]* &quot;-&quot;??_);_(@_)"/>
  </numFmts>
  <fonts count="2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Lato"/>
      <family val="2"/>
    </font>
    <font>
      <sz val="10"/>
      <color theme="1"/>
      <name val="Lato"/>
      <family val="2"/>
    </font>
    <font>
      <i/>
      <sz val="10"/>
      <color theme="1"/>
      <name val="Lato"/>
      <family val="2"/>
    </font>
    <font>
      <b/>
      <sz val="10"/>
      <name val="Lato"/>
      <family val="2"/>
    </font>
    <font>
      <sz val="10"/>
      <name val="Lato"/>
      <family val="2"/>
    </font>
    <font>
      <b/>
      <sz val="10"/>
      <color rgb="FFFF0000"/>
      <name val="Lato"/>
      <family val="2"/>
    </font>
    <font>
      <b/>
      <sz val="10"/>
      <color rgb="FF00B050"/>
      <name val="Lato"/>
      <family val="2"/>
    </font>
    <font>
      <sz val="10"/>
      <color theme="0"/>
      <name val="Lato"/>
      <family val="2"/>
    </font>
    <font>
      <i/>
      <sz val="10"/>
      <name val="Lato"/>
      <family val="2"/>
    </font>
    <font>
      <i/>
      <vertAlign val="subscript"/>
      <sz val="10"/>
      <color theme="1"/>
      <name val="Lato"/>
      <family val="2"/>
    </font>
    <font>
      <b/>
      <u/>
      <sz val="10"/>
      <color theme="1"/>
      <name val="Lato"/>
      <family val="2"/>
    </font>
    <font>
      <i/>
      <vertAlign val="superscript"/>
      <sz val="10"/>
      <color theme="1"/>
      <name val="Lato"/>
      <family val="2"/>
    </font>
    <font>
      <b/>
      <vertAlign val="superscript"/>
      <sz val="10"/>
      <color theme="1"/>
      <name val="Lato"/>
      <family val="2"/>
    </font>
    <font>
      <b/>
      <i/>
      <sz val="10"/>
      <color theme="1"/>
      <name val="Lato"/>
      <family val="2"/>
    </font>
    <font>
      <b/>
      <sz val="10"/>
      <color indexed="8"/>
      <name val="Lato"/>
      <family val="2"/>
    </font>
    <font>
      <sz val="10"/>
      <color indexed="8"/>
      <name val="Lato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C00000"/>
      <name val="Lato"/>
      <family val="2"/>
    </font>
    <font>
      <sz val="10"/>
      <color rgb="FF000000"/>
      <name val="Lato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77">
    <xf numFmtId="0" fontId="0" fillId="0" borderId="0" xfId="0"/>
    <xf numFmtId="0" fontId="3" fillId="0" borderId="0" xfId="0" applyFont="1"/>
    <xf numFmtId="0" fontId="3" fillId="0" borderId="8" xfId="0" applyFont="1" applyBorder="1" applyAlignment="1">
      <alignment vertical="center" wrapText="1"/>
    </xf>
    <xf numFmtId="0" fontId="4" fillId="0" borderId="0" xfId="0" applyFont="1"/>
    <xf numFmtId="0" fontId="7" fillId="0" borderId="0" xfId="0" applyFont="1"/>
    <xf numFmtId="0" fontId="6" fillId="0" borderId="0" xfId="0" applyFont="1" applyFill="1"/>
    <xf numFmtId="0" fontId="7" fillId="0" borderId="0" xfId="0" applyFont="1" applyFill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29" xfId="0" applyFont="1" applyBorder="1" applyAlignment="1">
      <alignment horizontal="left" vertical="center"/>
    </xf>
    <xf numFmtId="0" fontId="10" fillId="0" borderId="3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7" fillId="0" borderId="31" xfId="0" applyFont="1" applyFill="1" applyBorder="1"/>
    <xf numFmtId="165" fontId="7" fillId="0" borderId="37" xfId="0" applyNumberFormat="1" applyFont="1" applyFill="1" applyBorder="1"/>
    <xf numFmtId="0" fontId="7" fillId="0" borderId="31" xfId="0" applyFont="1" applyFill="1" applyBorder="1" applyAlignment="1">
      <alignment horizontal="left" vertical="top" wrapText="1"/>
    </xf>
    <xf numFmtId="165" fontId="7" fillId="0" borderId="37" xfId="0" applyNumberFormat="1" applyFont="1" applyFill="1" applyBorder="1" applyAlignment="1">
      <alignment horizontal="center" vertical="center"/>
    </xf>
    <xf numFmtId="0" fontId="7" fillId="0" borderId="19" xfId="0" applyFont="1" applyFill="1" applyBorder="1"/>
    <xf numFmtId="165" fontId="7" fillId="0" borderId="39" xfId="0" applyNumberFormat="1" applyFont="1" applyFill="1" applyBorder="1"/>
    <xf numFmtId="0" fontId="4" fillId="0" borderId="31" xfId="0" applyFont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4" xfId="0" applyFont="1" applyBorder="1" applyAlignment="1">
      <alignment horizontal="left" vertical="top" wrapText="1"/>
    </xf>
    <xf numFmtId="3" fontId="4" fillId="0" borderId="34" xfId="0" applyNumberFormat="1" applyFont="1" applyBorder="1" applyAlignment="1">
      <alignment vertical="top" wrapText="1"/>
    </xf>
    <xf numFmtId="0" fontId="4" fillId="0" borderId="44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45" xfId="0" applyFont="1" applyBorder="1" applyAlignment="1">
      <alignment vertical="top" wrapText="1"/>
    </xf>
    <xf numFmtId="0" fontId="4" fillId="0" borderId="45" xfId="0" applyFont="1" applyBorder="1" applyAlignment="1">
      <alignment horizontal="left" vertical="top" wrapText="1"/>
    </xf>
    <xf numFmtId="3" fontId="4" fillId="0" borderId="45" xfId="0" applyNumberFormat="1" applyFont="1" applyBorder="1" applyAlignment="1">
      <alignment vertical="top" wrapText="1"/>
    </xf>
    <xf numFmtId="0" fontId="4" fillId="0" borderId="46" xfId="0" applyFont="1" applyBorder="1" applyAlignment="1">
      <alignment horizontal="left" vertical="top" wrapText="1"/>
    </xf>
    <xf numFmtId="3" fontId="3" fillId="7" borderId="45" xfId="0" applyNumberFormat="1" applyFont="1" applyFill="1" applyBorder="1" applyAlignment="1">
      <alignment horizontal="center"/>
    </xf>
    <xf numFmtId="0" fontId="4" fillId="4" borderId="39" xfId="0" applyFont="1" applyFill="1" applyBorder="1" applyAlignment="1">
      <alignment wrapText="1"/>
    </xf>
    <xf numFmtId="0" fontId="4" fillId="0" borderId="0" xfId="0" applyFont="1" applyAlignment="1">
      <alignment wrapText="1"/>
    </xf>
    <xf numFmtId="3" fontId="4" fillId="0" borderId="0" xfId="0" applyNumberFormat="1" applyFont="1"/>
    <xf numFmtId="0" fontId="6" fillId="0" borderId="19" xfId="0" applyFont="1" applyBorder="1"/>
    <xf numFmtId="165" fontId="6" fillId="0" borderId="39" xfId="0" applyNumberFormat="1" applyFont="1" applyBorder="1"/>
    <xf numFmtId="0" fontId="3" fillId="0" borderId="33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6" fillId="0" borderId="4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3" fillId="4" borderId="19" xfId="0" applyFont="1" applyFill="1" applyBorder="1" applyAlignment="1">
      <alignment horizontal="center" wrapText="1"/>
    </xf>
    <xf numFmtId="0" fontId="3" fillId="4" borderId="45" xfId="0" applyFont="1" applyFill="1" applyBorder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5" fillId="0" borderId="3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8" borderId="3" xfId="0" applyFont="1" applyFill="1" applyBorder="1" applyAlignment="1">
      <alignment vertical="center" wrapText="1"/>
    </xf>
    <xf numFmtId="0" fontId="5" fillId="8" borderId="38" xfId="0" applyFont="1" applyFill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13" fillId="9" borderId="0" xfId="0" applyFont="1" applyFill="1" applyAlignment="1">
      <alignment vertical="center"/>
    </xf>
    <xf numFmtId="0" fontId="16" fillId="10" borderId="3" xfId="0" applyFont="1" applyFill="1" applyBorder="1" applyAlignment="1">
      <alignment horizontal="center" vertical="center" wrapText="1"/>
    </xf>
    <xf numFmtId="0" fontId="16" fillId="10" borderId="38" xfId="0" applyFont="1" applyFill="1" applyBorder="1" applyAlignment="1">
      <alignment horizontal="center" vertical="center" wrapText="1"/>
    </xf>
    <xf numFmtId="0" fontId="17" fillId="6" borderId="40" xfId="0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/>
    <xf numFmtId="4" fontId="18" fillId="0" borderId="0" xfId="0" applyNumberFormat="1" applyFont="1"/>
    <xf numFmtId="0" fontId="7" fillId="0" borderId="0" xfId="0" applyFont="1" applyAlignment="1">
      <alignment wrapText="1"/>
    </xf>
    <xf numFmtId="0" fontId="19" fillId="0" borderId="0" xfId="0" applyFont="1"/>
    <xf numFmtId="0" fontId="17" fillId="2" borderId="8" xfId="0" applyFont="1" applyFill="1" applyBorder="1" applyAlignment="1">
      <alignment vertical="center" wrapText="1"/>
    </xf>
    <xf numFmtId="0" fontId="17" fillId="2" borderId="15" xfId="0" applyFont="1" applyFill="1" applyBorder="1" applyAlignment="1">
      <alignment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vertical="top" wrapText="1"/>
    </xf>
    <xf numFmtId="0" fontId="18" fillId="0" borderId="5" xfId="0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vertical="center" wrapText="1"/>
    </xf>
    <xf numFmtId="4" fontId="18" fillId="0" borderId="28" xfId="0" applyNumberFormat="1" applyFont="1" applyBorder="1" applyAlignment="1">
      <alignment vertical="center" wrapText="1"/>
    </xf>
    <xf numFmtId="9" fontId="7" fillId="0" borderId="28" xfId="2" applyFont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7" xfId="0" applyFont="1" applyBorder="1" applyAlignment="1">
      <alignment vertical="top" wrapText="1"/>
    </xf>
    <xf numFmtId="0" fontId="18" fillId="0" borderId="6" xfId="0" applyFont="1" applyBorder="1" applyAlignment="1">
      <alignment horizontal="center" vertical="center" wrapText="1"/>
    </xf>
    <xf numFmtId="4" fontId="18" fillId="0" borderId="6" xfId="0" applyNumberFormat="1" applyFont="1" applyBorder="1" applyAlignment="1">
      <alignment vertical="center" wrapText="1"/>
    </xf>
    <xf numFmtId="9" fontId="7" fillId="0" borderId="18" xfId="2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vertical="center" wrapText="1"/>
    </xf>
    <xf numFmtId="0" fontId="20" fillId="0" borderId="0" xfId="0" applyFont="1"/>
    <xf numFmtId="9" fontId="7" fillId="0" borderId="17" xfId="2" applyFont="1" applyBorder="1" applyAlignment="1">
      <alignment horizontal="center" vertical="center" wrapText="1"/>
    </xf>
    <xf numFmtId="0" fontId="7" fillId="0" borderId="38" xfId="0" applyFont="1" applyBorder="1" applyAlignment="1">
      <alignment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4" fontId="18" fillId="0" borderId="2" xfId="0" applyNumberFormat="1" applyFont="1" applyBorder="1" applyAlignment="1">
      <alignment vertical="center" wrapText="1"/>
    </xf>
    <xf numFmtId="4" fontId="18" fillId="0" borderId="25" xfId="0" applyNumberFormat="1" applyFont="1" applyBorder="1" applyAlignment="1">
      <alignment vertical="center" wrapText="1"/>
    </xf>
    <xf numFmtId="9" fontId="7" fillId="0" borderId="35" xfId="2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right" vertical="center" wrapText="1"/>
    </xf>
    <xf numFmtId="0" fontId="18" fillId="0" borderId="32" xfId="0" applyFont="1" applyBorder="1" applyAlignment="1">
      <alignment horizontal="right" vertical="center" wrapText="1"/>
    </xf>
    <xf numFmtId="0" fontId="18" fillId="0" borderId="26" xfId="0" applyFont="1" applyBorder="1" applyAlignment="1">
      <alignment horizontal="right" vertical="center" wrapText="1"/>
    </xf>
    <xf numFmtId="4" fontId="18" fillId="0" borderId="16" xfId="0" applyNumberFormat="1" applyFont="1" applyBorder="1" applyAlignment="1">
      <alignment vertical="center" wrapText="1"/>
    </xf>
    <xf numFmtId="4" fontId="17" fillId="0" borderId="39" xfId="0" applyNumberFormat="1" applyFont="1" applyBorder="1" applyAlignment="1">
      <alignment vertical="center" wrapText="1"/>
    </xf>
    <xf numFmtId="2" fontId="6" fillId="5" borderId="8" xfId="0" applyNumberFormat="1" applyFont="1" applyFill="1" applyBorder="1" applyAlignment="1">
      <alignment horizontal="right" vertical="center" wrapText="1"/>
    </xf>
    <xf numFmtId="4" fontId="7" fillId="0" borderId="2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left" vertical="top" wrapText="1"/>
    </xf>
    <xf numFmtId="0" fontId="6" fillId="6" borderId="40" xfId="0" applyFont="1" applyFill="1" applyBorder="1" applyAlignment="1"/>
    <xf numFmtId="0" fontId="6" fillId="0" borderId="40" xfId="0" applyFont="1" applyFill="1" applyBorder="1" applyAlignment="1"/>
    <xf numFmtId="0" fontId="7" fillId="0" borderId="0" xfId="0" applyFont="1" applyAlignment="1">
      <alignment horizontal="center" vertical="center"/>
    </xf>
    <xf numFmtId="0" fontId="6" fillId="2" borderId="8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vertical="center" wrapText="1"/>
    </xf>
    <xf numFmtId="4" fontId="7" fillId="0" borderId="28" xfId="0" applyNumberFormat="1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3" fontId="7" fillId="0" borderId="6" xfId="0" applyNumberFormat="1" applyFont="1" applyBorder="1" applyAlignment="1">
      <alignment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1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0" xfId="0" applyFont="1" applyBorder="1" applyAlignment="1">
      <alignment vertical="center" wrapText="1"/>
    </xf>
    <xf numFmtId="0" fontId="7" fillId="0" borderId="34" xfId="0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right" vertical="center" wrapText="1"/>
    </xf>
    <xf numFmtId="0" fontId="7" fillId="0" borderId="32" xfId="0" applyFont="1" applyBorder="1" applyAlignment="1">
      <alignment horizontal="right" vertical="center" wrapText="1"/>
    </xf>
    <xf numFmtId="0" fontId="7" fillId="0" borderId="26" xfId="0" applyFont="1" applyBorder="1" applyAlignment="1">
      <alignment horizontal="right" vertical="center" wrapText="1"/>
    </xf>
    <xf numFmtId="2" fontId="18" fillId="0" borderId="16" xfId="1" applyNumberFormat="1" applyFont="1" applyBorder="1" applyAlignment="1">
      <alignment horizontal="right" vertical="center"/>
    </xf>
    <xf numFmtId="2" fontId="6" fillId="0" borderId="33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left" vertical="top"/>
    </xf>
    <xf numFmtId="0" fontId="22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7" fillId="2" borderId="3" xfId="0" applyFont="1" applyFill="1" applyBorder="1" applyAlignment="1">
      <alignment horizontal="left" vertical="center" wrapText="1"/>
    </xf>
    <xf numFmtId="0" fontId="17" fillId="2" borderId="9" xfId="0" applyFont="1" applyFill="1" applyBorder="1" applyAlignment="1">
      <alignment horizontal="left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2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4" fontId="18" fillId="0" borderId="13" xfId="0" applyNumberFormat="1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7" fillId="6" borderId="40" xfId="0" applyFont="1" applyFill="1" applyBorder="1" applyAlignment="1"/>
    <xf numFmtId="0" fontId="17" fillId="0" borderId="40" xfId="0" applyFont="1" applyFill="1" applyBorder="1" applyAlignment="1"/>
    <xf numFmtId="0" fontId="17" fillId="2" borderId="8" xfId="0" applyFont="1" applyFill="1" applyBorder="1" applyAlignment="1">
      <alignment horizontal="left" vertical="center" wrapText="1"/>
    </xf>
    <xf numFmtId="0" fontId="18" fillId="0" borderId="23" xfId="0" applyFont="1" applyBorder="1" applyAlignment="1">
      <alignment horizontal="center" vertical="center" wrapText="1"/>
    </xf>
    <xf numFmtId="0" fontId="17" fillId="0" borderId="0" xfId="0" applyFont="1"/>
    <xf numFmtId="0" fontId="17" fillId="2" borderId="3" xfId="0" applyFont="1" applyFill="1" applyBorder="1" applyAlignment="1">
      <alignment vertical="center" wrapText="1"/>
    </xf>
    <xf numFmtId="0" fontId="17" fillId="2" borderId="9" xfId="0" applyFont="1" applyFill="1" applyBorder="1" applyAlignment="1">
      <alignment vertical="center" wrapText="1"/>
    </xf>
    <xf numFmtId="0" fontId="18" fillId="0" borderId="19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13" fillId="6" borderId="0" xfId="0" applyFont="1" applyFill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5">
    <dxf>
      <font>
        <strike val="0"/>
        <outline val="0"/>
        <shadow val="0"/>
        <u val="none"/>
        <vertAlign val="baseline"/>
        <sz val="10"/>
        <color auto="1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0"/>
        <name val="Lato"/>
        <family val="2"/>
        <scheme val="none"/>
      </font>
      <alignment horizontal="center"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Lato"/>
        <family val="2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10"/>
        <color auto="1"/>
        <name val="Lato"/>
        <family val="2"/>
        <scheme val="none"/>
      </font>
      <numFmt numFmtId="165" formatCode="_([$$-409]* #,##0.00_);_([$$-409]* \(#,##0.00\);_([$$-409]* &quot;-&quot;??_);_(@_)"/>
    </dxf>
    <dxf>
      <font>
        <strike val="0"/>
        <outline val="0"/>
        <shadow val="0"/>
        <u val="none"/>
        <vertAlign val="baseline"/>
        <sz val="10"/>
        <color auto="1"/>
        <name val="Lato"/>
        <family val="2"/>
        <scheme val="none"/>
      </font>
      <border diagonalUp="0" diagonalDown="0" outline="0">
        <left style="medium">
          <color indexed="64"/>
        </left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1:C17" totalsRowShown="0" headerRowDxfId="1" dataDxfId="0">
  <autoFilter ref="A11:C17" xr:uid="{00000000-0009-0000-0100-000001000000}"/>
  <tableColumns count="3">
    <tableColumn id="1" xr3:uid="{00000000-0010-0000-0000-000001000000}" name="Vote" dataDxfId="4"/>
    <tableColumn id="2" xr3:uid="{00000000-0010-0000-0000-000002000000}" name="Cost" dataDxfId="3"/>
    <tableColumn id="3" xr3:uid="{00000000-0010-0000-0000-000003000000}" name="Requested Grant" dataDxfId="2">
      <calculatedColumnFormula>Manpower!I9</calculatedColumnFormula>
    </tableColumn>
  </tableColumns>
  <tableStyleInfo name="TableStyleDark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topLeftCell="A13" zoomScaleNormal="100" workbookViewId="0">
      <selection activeCell="B35" sqref="B35"/>
    </sheetView>
  </sheetViews>
  <sheetFormatPr defaultColWidth="11.42578125" defaultRowHeight="16.5" x14ac:dyDescent="0.35"/>
  <cols>
    <col min="1" max="1" width="34" style="4" customWidth="1"/>
    <col min="2" max="2" width="28.140625" style="4" customWidth="1"/>
    <col min="3" max="3" width="24.85546875" style="4" bestFit="1" customWidth="1"/>
    <col min="4" max="4" width="27.140625" style="3" bestFit="1" customWidth="1"/>
    <col min="5" max="5" width="23.140625" style="4" customWidth="1"/>
    <col min="6" max="16384" width="11.42578125" style="4"/>
  </cols>
  <sheetData>
    <row r="1" spans="1:6" ht="17.25" thickBot="1" x14ac:dyDescent="0.4">
      <c r="A1" s="173" t="s">
        <v>72</v>
      </c>
      <c r="B1" s="174"/>
      <c r="C1" s="174"/>
      <c r="D1" s="175"/>
    </row>
    <row r="2" spans="1:6" x14ac:dyDescent="0.35">
      <c r="A2" s="176" t="s">
        <v>73</v>
      </c>
      <c r="B2" s="38"/>
      <c r="C2" s="38"/>
      <c r="D2" s="38"/>
    </row>
    <row r="3" spans="1:6" x14ac:dyDescent="0.35">
      <c r="A3" s="5"/>
      <c r="B3" s="6"/>
    </row>
    <row r="4" spans="1:6" x14ac:dyDescent="0.35">
      <c r="A4" s="7" t="s">
        <v>20</v>
      </c>
      <c r="B4" s="8" t="s">
        <v>19</v>
      </c>
      <c r="C4" s="9"/>
      <c r="D4" s="9"/>
      <c r="E4" s="9"/>
      <c r="F4" s="9"/>
    </row>
    <row r="5" spans="1:6" x14ac:dyDescent="0.35">
      <c r="A5" s="7" t="s">
        <v>62</v>
      </c>
      <c r="B5" s="8" t="s">
        <v>19</v>
      </c>
      <c r="C5" s="9"/>
      <c r="D5" s="9"/>
      <c r="E5" s="9"/>
      <c r="F5" s="9"/>
    </row>
    <row r="6" spans="1:6" x14ac:dyDescent="0.35">
      <c r="A6" s="7" t="s">
        <v>63</v>
      </c>
      <c r="B6" s="8" t="s">
        <v>19</v>
      </c>
      <c r="C6" s="9"/>
      <c r="D6" s="9"/>
      <c r="E6" s="9"/>
      <c r="F6" s="9"/>
    </row>
    <row r="7" spans="1:6" x14ac:dyDescent="0.35">
      <c r="A7" s="7"/>
      <c r="B7" s="8"/>
      <c r="C7" s="9"/>
      <c r="D7" s="9"/>
      <c r="E7" s="9"/>
      <c r="F7" s="9"/>
    </row>
    <row r="8" spans="1:6" x14ac:dyDescent="0.35">
      <c r="A8" s="1" t="s">
        <v>59</v>
      </c>
      <c r="B8" s="8"/>
      <c r="C8" s="9"/>
      <c r="D8" s="9"/>
      <c r="E8" s="9"/>
      <c r="F8" s="9"/>
    </row>
    <row r="9" spans="1:6" ht="46.5" customHeight="1" x14ac:dyDescent="0.35">
      <c r="A9" s="56" t="s">
        <v>33</v>
      </c>
      <c r="B9" s="56"/>
      <c r="C9" s="56"/>
      <c r="D9" s="56"/>
      <c r="E9" s="56"/>
      <c r="F9" s="9"/>
    </row>
    <row r="10" spans="1:6" ht="17.25" thickBot="1" x14ac:dyDescent="0.4"/>
    <row r="11" spans="1:6" x14ac:dyDescent="0.35">
      <c r="A11" s="10" t="s">
        <v>0</v>
      </c>
      <c r="B11" s="11" t="s">
        <v>1</v>
      </c>
      <c r="C11" s="12" t="s">
        <v>2</v>
      </c>
      <c r="D11" s="4"/>
    </row>
    <row r="12" spans="1:6" x14ac:dyDescent="0.35">
      <c r="A12" s="13" t="s">
        <v>21</v>
      </c>
      <c r="B12" s="14">
        <f>Manpower!G9</f>
        <v>0</v>
      </c>
      <c r="C12" s="14">
        <f>Manpower!I9</f>
        <v>0</v>
      </c>
      <c r="D12" s="4"/>
    </row>
    <row r="13" spans="1:6" x14ac:dyDescent="0.35">
      <c r="A13" s="13" t="s">
        <v>22</v>
      </c>
      <c r="B13" s="14">
        <f>'Equipment, Software'!G9</f>
        <v>0</v>
      </c>
      <c r="C13" s="14">
        <f>'Equipment, Software'!I9</f>
        <v>0</v>
      </c>
      <c r="D13" s="4"/>
    </row>
    <row r="14" spans="1:6" x14ac:dyDescent="0.35">
      <c r="A14" s="15" t="s">
        <v>23</v>
      </c>
      <c r="B14" s="16">
        <f>Consumables!G9</f>
        <v>0</v>
      </c>
      <c r="C14" s="16">
        <f>Consumables!I9</f>
        <v>0</v>
      </c>
      <c r="D14" s="4"/>
    </row>
    <row r="15" spans="1:6" x14ac:dyDescent="0.35">
      <c r="A15" s="13" t="s">
        <v>24</v>
      </c>
      <c r="B15" s="14">
        <f>'Other Operating Expenses'!G9</f>
        <v>0</v>
      </c>
      <c r="C15" s="14">
        <f>'Other Operating Expenses'!I9</f>
        <v>0</v>
      </c>
      <c r="D15" s="4"/>
    </row>
    <row r="16" spans="1:6" ht="17.25" thickBot="1" x14ac:dyDescent="0.4">
      <c r="A16" s="17" t="s">
        <v>25</v>
      </c>
      <c r="B16" s="18">
        <f>'Intellectual Property'!G9</f>
        <v>0</v>
      </c>
      <c r="C16" s="18">
        <f>'Intellectual Property'!I9</f>
        <v>0</v>
      </c>
      <c r="D16" s="4"/>
    </row>
    <row r="17" spans="1:5" ht="17.25" thickBot="1" x14ac:dyDescent="0.4">
      <c r="A17" s="33" t="s">
        <v>26</v>
      </c>
      <c r="B17" s="34">
        <f>SUM(B12:B16)</f>
        <v>0</v>
      </c>
      <c r="C17" s="34">
        <f>SUM(C12:C16)</f>
        <v>0</v>
      </c>
      <c r="D17" s="4"/>
    </row>
    <row r="18" spans="1:5" x14ac:dyDescent="0.35">
      <c r="A18" s="42" t="s">
        <v>28</v>
      </c>
      <c r="B18" s="42"/>
      <c r="C18" s="42"/>
    </row>
    <row r="19" spans="1:5" s="1" customFormat="1" ht="53.25" customHeight="1" x14ac:dyDescent="0.35">
      <c r="A19" s="53" t="s">
        <v>32</v>
      </c>
      <c r="B19" s="53"/>
      <c r="C19" s="53"/>
    </row>
    <row r="20" spans="1:5" s="1" customFormat="1" x14ac:dyDescent="0.35">
      <c r="A20" s="4"/>
      <c r="B20" s="4"/>
      <c r="C20" s="4"/>
    </row>
    <row r="21" spans="1:5" s="3" customFormat="1" x14ac:dyDescent="0.35">
      <c r="A21" s="43" t="s">
        <v>60</v>
      </c>
      <c r="B21" s="43"/>
      <c r="C21" s="1"/>
    </row>
    <row r="22" spans="1:5" s="3" customFormat="1" ht="33" customHeight="1" x14ac:dyDescent="0.35">
      <c r="A22" s="57" t="s">
        <v>61</v>
      </c>
      <c r="B22" s="57"/>
      <c r="C22" s="57"/>
      <c r="D22" s="57"/>
      <c r="E22" s="57"/>
    </row>
    <row r="23" spans="1:5" ht="17.25" thickBot="1" x14ac:dyDescent="0.4"/>
    <row r="24" spans="1:5" ht="30" customHeight="1" x14ac:dyDescent="0.35">
      <c r="A24" s="49" t="s">
        <v>31</v>
      </c>
      <c r="B24" s="51" t="s">
        <v>64</v>
      </c>
      <c r="C24" s="45" t="s">
        <v>65</v>
      </c>
      <c r="D24" s="45" t="s">
        <v>17</v>
      </c>
      <c r="E24" s="47" t="s">
        <v>4</v>
      </c>
    </row>
    <row r="25" spans="1:5" x14ac:dyDescent="0.35">
      <c r="A25" s="50"/>
      <c r="B25" s="52"/>
      <c r="C25" s="46"/>
      <c r="D25" s="46"/>
      <c r="E25" s="48"/>
    </row>
    <row r="26" spans="1:5" x14ac:dyDescent="0.35">
      <c r="A26" s="19">
        <v>1</v>
      </c>
      <c r="B26" s="20"/>
      <c r="C26" s="21"/>
      <c r="D26" s="22"/>
      <c r="E26" s="23"/>
    </row>
    <row r="27" spans="1:5" x14ac:dyDescent="0.35">
      <c r="A27" s="19">
        <v>2</v>
      </c>
      <c r="B27" s="20"/>
      <c r="C27" s="21"/>
      <c r="D27" s="22"/>
      <c r="E27" s="23"/>
    </row>
    <row r="28" spans="1:5" x14ac:dyDescent="0.35">
      <c r="A28" s="19">
        <v>3</v>
      </c>
      <c r="B28" s="20"/>
      <c r="C28" s="21"/>
      <c r="D28" s="22"/>
      <c r="E28" s="23"/>
    </row>
    <row r="29" spans="1:5" x14ac:dyDescent="0.35">
      <c r="A29" s="19">
        <v>4</v>
      </c>
      <c r="B29" s="20"/>
      <c r="C29" s="21"/>
      <c r="D29" s="22"/>
      <c r="E29" s="23"/>
    </row>
    <row r="30" spans="1:5" ht="17.25" thickBot="1" x14ac:dyDescent="0.4">
      <c r="A30" s="24">
        <v>5</v>
      </c>
      <c r="B30" s="25"/>
      <c r="C30" s="26"/>
      <c r="D30" s="27"/>
      <c r="E30" s="28"/>
    </row>
    <row r="31" spans="1:5" ht="15.75" customHeight="1" thickBot="1" x14ac:dyDescent="0.4">
      <c r="A31" s="54" t="s">
        <v>5</v>
      </c>
      <c r="B31" s="55"/>
      <c r="C31" s="55"/>
      <c r="D31" s="29">
        <f>SUM(D26:D30)</f>
        <v>0</v>
      </c>
      <c r="E31" s="30"/>
    </row>
    <row r="32" spans="1:5" ht="15" customHeight="1" x14ac:dyDescent="0.35">
      <c r="A32" s="42" t="s">
        <v>66</v>
      </c>
      <c r="B32" s="42"/>
      <c r="C32" s="42"/>
      <c r="D32" s="42"/>
      <c r="E32" s="42"/>
    </row>
    <row r="33" spans="1:5" ht="31.5" customHeight="1" x14ac:dyDescent="0.35">
      <c r="A33" s="44" t="s">
        <v>34</v>
      </c>
      <c r="B33" s="44"/>
      <c r="C33" s="44"/>
      <c r="D33" s="44"/>
      <c r="E33" s="44"/>
    </row>
    <row r="34" spans="1:5" x14ac:dyDescent="0.35">
      <c r="A34" s="41"/>
      <c r="B34" s="41"/>
      <c r="C34" s="41"/>
      <c r="D34" s="31"/>
      <c r="E34" s="31"/>
    </row>
    <row r="35" spans="1:5" x14ac:dyDescent="0.35">
      <c r="A35" s="31"/>
      <c r="B35" s="31"/>
      <c r="C35" s="31"/>
      <c r="D35" s="32"/>
      <c r="E35" s="3"/>
    </row>
    <row r="36" spans="1:5" x14ac:dyDescent="0.35">
      <c r="A36" s="3"/>
      <c r="B36" s="31"/>
      <c r="C36" s="3"/>
    </row>
  </sheetData>
  <mergeCells count="14">
    <mergeCell ref="A32:E32"/>
    <mergeCell ref="A1:D1"/>
    <mergeCell ref="A21:B21"/>
    <mergeCell ref="A33:E33"/>
    <mergeCell ref="C24:C25"/>
    <mergeCell ref="D24:D25"/>
    <mergeCell ref="E24:E25"/>
    <mergeCell ref="A24:A25"/>
    <mergeCell ref="B24:B25"/>
    <mergeCell ref="A19:C19"/>
    <mergeCell ref="A18:C18"/>
    <mergeCell ref="A31:C31"/>
    <mergeCell ref="A9:E9"/>
    <mergeCell ref="A22:E22"/>
  </mergeCells>
  <phoneticPr fontId="1" type="noConversion"/>
  <pageMargins left="0.75" right="0.75" top="1" bottom="1" header="0.5" footer="0.5"/>
  <pageSetup paperSize="9" orientation="landscape" horizontalDpi="4294967292" verticalDpi="4294967292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9"/>
  <sheetViews>
    <sheetView zoomScaleNormal="100" workbookViewId="0">
      <selection activeCell="F21" sqref="F21"/>
    </sheetView>
  </sheetViews>
  <sheetFormatPr defaultColWidth="8.85546875" defaultRowHeight="15.75" customHeight="1" x14ac:dyDescent="0.35"/>
  <cols>
    <col min="1" max="1" width="6" style="118" customWidth="1"/>
    <col min="2" max="2" width="23.42578125" style="118" customWidth="1"/>
    <col min="3" max="3" width="11.42578125" style="69" customWidth="1"/>
    <col min="4" max="4" width="11.85546875" style="70" customWidth="1"/>
    <col min="5" max="6" width="11.140625" style="153" customWidth="1"/>
    <col min="7" max="7" width="13.42578125" style="70" customWidth="1"/>
    <col min="8" max="8" width="13.42578125" style="118" customWidth="1"/>
    <col min="9" max="9" width="24.7109375" style="70" customWidth="1"/>
    <col min="10" max="10" width="50.7109375" style="70" customWidth="1"/>
    <col min="11" max="16384" width="8.85546875" style="70"/>
  </cols>
  <sheetData>
    <row r="1" spans="1:10" ht="15.75" customHeight="1" thickBot="1" x14ac:dyDescent="0.4">
      <c r="A1" s="123" t="s">
        <v>21</v>
      </c>
      <c r="B1" s="123"/>
      <c r="C1" s="124"/>
      <c r="D1" s="4"/>
      <c r="E1" s="125"/>
      <c r="F1" s="125"/>
      <c r="G1" s="4"/>
      <c r="H1" s="72"/>
    </row>
    <row r="2" spans="1:10" s="129" customFormat="1" ht="45" customHeight="1" thickBot="1" x14ac:dyDescent="0.3">
      <c r="A2" s="126" t="s">
        <v>3</v>
      </c>
      <c r="B2" s="127" t="s">
        <v>29</v>
      </c>
      <c r="C2" s="77" t="s">
        <v>6</v>
      </c>
      <c r="D2" s="77" t="s">
        <v>7</v>
      </c>
      <c r="E2" s="77" t="s">
        <v>8</v>
      </c>
      <c r="F2" s="77" t="s">
        <v>9</v>
      </c>
      <c r="G2" s="128" t="s">
        <v>5</v>
      </c>
      <c r="H2" s="79" t="s">
        <v>10</v>
      </c>
      <c r="I2" s="79" t="s">
        <v>11</v>
      </c>
      <c r="J2" s="79" t="s">
        <v>30</v>
      </c>
    </row>
    <row r="3" spans="1:10" ht="15.75" customHeight="1" x14ac:dyDescent="0.35">
      <c r="A3" s="130">
        <v>1</v>
      </c>
      <c r="B3" s="131"/>
      <c r="C3" s="132"/>
      <c r="D3" s="133"/>
      <c r="E3" s="132"/>
      <c r="F3" s="132"/>
      <c r="G3" s="134">
        <f>D3/12*(E3+F3)</f>
        <v>0</v>
      </c>
      <c r="H3" s="85"/>
      <c r="I3" s="86">
        <f>G3*H3</f>
        <v>0</v>
      </c>
      <c r="J3" s="87"/>
    </row>
    <row r="4" spans="1:10" ht="15.75" customHeight="1" x14ac:dyDescent="0.35">
      <c r="A4" s="95">
        <v>2</v>
      </c>
      <c r="B4" s="135"/>
      <c r="C4" s="97"/>
      <c r="D4" s="136"/>
      <c r="E4" s="97"/>
      <c r="F4" s="97"/>
      <c r="G4" s="134">
        <f t="shared" ref="G4:G7" si="0">D4/12*(E4+F4)</f>
        <v>0</v>
      </c>
      <c r="H4" s="92"/>
      <c r="I4" s="93">
        <f t="shared" ref="I4:I7" si="1">G4*H4</f>
        <v>0</v>
      </c>
      <c r="J4" s="94"/>
    </row>
    <row r="5" spans="1:10" ht="15.75" customHeight="1" x14ac:dyDescent="0.35">
      <c r="A5" s="95">
        <v>3</v>
      </c>
      <c r="B5" s="135"/>
      <c r="C5" s="97"/>
      <c r="D5" s="136"/>
      <c r="E5" s="97"/>
      <c r="F5" s="97"/>
      <c r="G5" s="134">
        <f t="shared" si="0"/>
        <v>0</v>
      </c>
      <c r="H5" s="92"/>
      <c r="I5" s="93">
        <f t="shared" si="1"/>
        <v>0</v>
      </c>
      <c r="J5" s="94"/>
    </row>
    <row r="6" spans="1:10" ht="15.75" customHeight="1" x14ac:dyDescent="0.35">
      <c r="A6" s="130">
        <v>4</v>
      </c>
      <c r="B6" s="135"/>
      <c r="C6" s="97"/>
      <c r="D6" s="136"/>
      <c r="E6" s="97"/>
      <c r="F6" s="97"/>
      <c r="G6" s="134">
        <f t="shared" si="0"/>
        <v>0</v>
      </c>
      <c r="H6" s="92"/>
      <c r="I6" s="93">
        <f t="shared" si="1"/>
        <v>0</v>
      </c>
      <c r="J6" s="94"/>
    </row>
    <row r="7" spans="1:10" ht="15.75" customHeight="1" x14ac:dyDescent="0.35">
      <c r="A7" s="137">
        <v>5</v>
      </c>
      <c r="B7" s="138"/>
      <c r="C7" s="97"/>
      <c r="D7" s="136"/>
      <c r="E7" s="97"/>
      <c r="F7" s="97"/>
      <c r="G7" s="134">
        <f t="shared" si="0"/>
        <v>0</v>
      </c>
      <c r="H7" s="100"/>
      <c r="I7" s="93">
        <f t="shared" si="1"/>
        <v>0</v>
      </c>
      <c r="J7" s="101"/>
    </row>
    <row r="8" spans="1:10" ht="15.75" customHeight="1" thickBot="1" x14ac:dyDescent="0.4">
      <c r="A8" s="139"/>
      <c r="B8" s="140"/>
      <c r="C8" s="141"/>
      <c r="D8" s="142"/>
      <c r="E8" s="143"/>
      <c r="F8" s="143"/>
      <c r="G8" s="144"/>
      <c r="H8" s="107"/>
      <c r="I8" s="108"/>
      <c r="J8" s="109"/>
    </row>
    <row r="9" spans="1:10" ht="15.75" customHeight="1" thickBot="1" x14ac:dyDescent="0.4">
      <c r="A9" s="145"/>
      <c r="B9" s="146" t="s">
        <v>12</v>
      </c>
      <c r="C9" s="147"/>
      <c r="D9" s="148"/>
      <c r="E9" s="149">
        <f xml:space="preserve"> $D$3/12*E3 + $D$4/12*E4 + D5/12*E5 + D6/12*E6 + $D$7/12*E7</f>
        <v>0</v>
      </c>
      <c r="F9" s="149">
        <f xml:space="preserve"> $D$3/12*F3 + $D$4/12*F4 + D5/12*F5 + D6/12*F6 + $D$7/12*F7</f>
        <v>0</v>
      </c>
      <c r="G9" s="150">
        <f>SUM(G3:G8)</f>
        <v>0</v>
      </c>
      <c r="H9" s="116"/>
      <c r="I9" s="117">
        <f>SUM(I3:I8)</f>
        <v>0</v>
      </c>
      <c r="J9" s="72"/>
    </row>
    <row r="10" spans="1:10" ht="15.75" customHeight="1" x14ac:dyDescent="0.35">
      <c r="A10" s="122" t="s">
        <v>71</v>
      </c>
      <c r="B10" s="122"/>
      <c r="C10" s="122"/>
      <c r="D10" s="122"/>
      <c r="E10" s="122"/>
      <c r="F10" s="122"/>
      <c r="G10" s="122"/>
      <c r="H10" s="122"/>
      <c r="I10" s="122"/>
      <c r="J10" s="122"/>
    </row>
    <row r="11" spans="1:10" s="151" customFormat="1" ht="15" customHeight="1" x14ac:dyDescent="0.25">
      <c r="A11" s="122"/>
      <c r="B11" s="122"/>
      <c r="C11" s="122"/>
      <c r="D11" s="122"/>
      <c r="E11" s="122"/>
      <c r="F11" s="122"/>
      <c r="G11" s="122"/>
      <c r="H11" s="122"/>
      <c r="I11" s="122"/>
      <c r="J11" s="122"/>
    </row>
    <row r="12" spans="1:10" s="151" customFormat="1" ht="15" customHeight="1" x14ac:dyDescent="0.25">
      <c r="A12" s="122"/>
      <c r="B12" s="122"/>
      <c r="C12" s="122"/>
      <c r="D12" s="122"/>
      <c r="E12" s="122"/>
      <c r="F12" s="122"/>
      <c r="G12" s="122"/>
      <c r="H12" s="122"/>
      <c r="I12" s="122"/>
      <c r="J12" s="122"/>
    </row>
    <row r="13" spans="1:10" s="151" customFormat="1" ht="16.5" x14ac:dyDescent="0.25">
      <c r="A13" s="122"/>
      <c r="B13" s="122"/>
      <c r="C13" s="122"/>
      <c r="D13" s="122"/>
      <c r="E13" s="122"/>
      <c r="F13" s="122"/>
      <c r="G13" s="122"/>
      <c r="H13" s="122"/>
      <c r="I13" s="122"/>
      <c r="J13" s="122"/>
    </row>
    <row r="16" spans="1:10" ht="15.75" customHeight="1" x14ac:dyDescent="0.35">
      <c r="D16" s="152"/>
      <c r="E16" s="152"/>
      <c r="F16" s="152"/>
      <c r="G16" s="152"/>
      <c r="H16" s="152"/>
      <c r="I16" s="152"/>
      <c r="J16" s="152"/>
    </row>
    <row r="17" spans="4:10" ht="15.75" customHeight="1" x14ac:dyDescent="0.35">
      <c r="D17" s="152"/>
      <c r="E17" s="152"/>
      <c r="F17" s="152"/>
      <c r="G17" s="152"/>
      <c r="H17" s="152"/>
      <c r="I17" s="152"/>
      <c r="J17" s="152"/>
    </row>
    <row r="18" spans="4:10" ht="15.75" customHeight="1" x14ac:dyDescent="0.35">
      <c r="D18" s="152"/>
      <c r="E18" s="152"/>
      <c r="F18" s="152"/>
      <c r="G18" s="152"/>
      <c r="H18" s="152"/>
      <c r="I18" s="152"/>
      <c r="J18" s="152"/>
    </row>
    <row r="19" spans="4:10" ht="15.75" customHeight="1" x14ac:dyDescent="0.35">
      <c r="D19" s="152"/>
      <c r="E19" s="152"/>
      <c r="F19" s="152"/>
      <c r="G19" s="152"/>
      <c r="H19" s="152"/>
      <c r="I19" s="152"/>
      <c r="J19" s="152"/>
    </row>
  </sheetData>
  <mergeCells count="2">
    <mergeCell ref="B9:D9"/>
    <mergeCell ref="A10:J13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fitToHeight="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3"/>
  <sheetViews>
    <sheetView zoomScaleNormal="100" workbookViewId="0">
      <selection activeCell="F17" sqref="F17"/>
    </sheetView>
  </sheetViews>
  <sheetFormatPr defaultColWidth="8.85546875" defaultRowHeight="15.75" customHeight="1" x14ac:dyDescent="0.35"/>
  <cols>
    <col min="1" max="1" width="6" style="70" customWidth="1"/>
    <col min="2" max="2" width="23.42578125" style="118" customWidth="1"/>
    <col min="3" max="3" width="11.42578125" style="70" bestFit="1" customWidth="1"/>
    <col min="4" max="4" width="11.85546875" style="70" customWidth="1"/>
    <col min="5" max="6" width="11.140625" style="70" customWidth="1"/>
    <col min="7" max="7" width="13.42578125" style="70" bestFit="1" customWidth="1"/>
    <col min="8" max="8" width="13.42578125" style="118" customWidth="1"/>
    <col min="9" max="9" width="24.7109375" style="70" customWidth="1"/>
    <col min="10" max="10" width="50.7109375" style="70" customWidth="1"/>
    <col min="11" max="16384" width="8.85546875" style="70"/>
  </cols>
  <sheetData>
    <row r="1" spans="1:10" ht="15.75" customHeight="1" thickBot="1" x14ac:dyDescent="0.4">
      <c r="A1" s="68" t="s">
        <v>22</v>
      </c>
      <c r="B1" s="68"/>
    </row>
    <row r="2" spans="1:10" s="153" customFormat="1" ht="45" customHeight="1" thickBot="1" x14ac:dyDescent="0.3">
      <c r="A2" s="154" t="s">
        <v>3</v>
      </c>
      <c r="B2" s="155" t="s">
        <v>13</v>
      </c>
      <c r="C2" s="156" t="s">
        <v>6</v>
      </c>
      <c r="D2" s="156" t="s">
        <v>14</v>
      </c>
      <c r="E2" s="77" t="s">
        <v>15</v>
      </c>
      <c r="F2" s="77" t="s">
        <v>16</v>
      </c>
      <c r="G2" s="78" t="s">
        <v>5</v>
      </c>
      <c r="H2" s="79" t="s">
        <v>10</v>
      </c>
      <c r="I2" s="79" t="s">
        <v>11</v>
      </c>
      <c r="J2" s="79" t="s">
        <v>30</v>
      </c>
    </row>
    <row r="3" spans="1:10" ht="15.75" customHeight="1" x14ac:dyDescent="0.35">
      <c r="A3" s="157">
        <v>1</v>
      </c>
      <c r="B3" s="158"/>
      <c r="C3" s="159"/>
      <c r="D3" s="160"/>
      <c r="E3" s="83"/>
      <c r="F3" s="83"/>
      <c r="G3" s="84">
        <f>SUM(E3:F3)</f>
        <v>0</v>
      </c>
      <c r="H3" s="85"/>
      <c r="I3" s="86">
        <f>G3*H3</f>
        <v>0</v>
      </c>
      <c r="J3" s="87"/>
    </row>
    <row r="4" spans="1:10" ht="15.75" customHeight="1" x14ac:dyDescent="0.35">
      <c r="A4" s="88">
        <v>2</v>
      </c>
      <c r="B4" s="161"/>
      <c r="C4" s="162"/>
      <c r="D4" s="91"/>
      <c r="E4" s="91"/>
      <c r="F4" s="91"/>
      <c r="G4" s="84">
        <f>SUM(E4:F4)</f>
        <v>0</v>
      </c>
      <c r="H4" s="92"/>
      <c r="I4" s="93">
        <f t="shared" ref="I4:I7" si="0">G4*H4</f>
        <v>0</v>
      </c>
      <c r="J4" s="94"/>
    </row>
    <row r="5" spans="1:10" ht="15.75" customHeight="1" x14ac:dyDescent="0.35">
      <c r="A5" s="88">
        <v>3</v>
      </c>
      <c r="B5" s="161"/>
      <c r="C5" s="162"/>
      <c r="D5" s="91"/>
      <c r="E5" s="98"/>
      <c r="F5" s="98"/>
      <c r="G5" s="84">
        <f>SUM(E5:F5)</f>
        <v>0</v>
      </c>
      <c r="H5" s="92"/>
      <c r="I5" s="93">
        <f t="shared" si="0"/>
        <v>0</v>
      </c>
      <c r="J5" s="94"/>
    </row>
    <row r="6" spans="1:10" ht="15.75" customHeight="1" x14ac:dyDescent="0.35">
      <c r="A6" s="88">
        <v>4</v>
      </c>
      <c r="B6" s="161"/>
      <c r="C6" s="162"/>
      <c r="D6" s="91"/>
      <c r="E6" s="91"/>
      <c r="F6" s="91"/>
      <c r="G6" s="84">
        <f>SUM(E6:F6)</f>
        <v>0</v>
      </c>
      <c r="H6" s="92"/>
      <c r="I6" s="93">
        <f t="shared" si="0"/>
        <v>0</v>
      </c>
      <c r="J6" s="94"/>
    </row>
    <row r="7" spans="1:10" ht="15.75" customHeight="1" x14ac:dyDescent="0.35">
      <c r="A7" s="88">
        <v>5</v>
      </c>
      <c r="B7" s="161"/>
      <c r="C7" s="162"/>
      <c r="D7" s="91"/>
      <c r="E7" s="98"/>
      <c r="F7" s="98"/>
      <c r="G7" s="84">
        <f>SUM(E7:F7)</f>
        <v>0</v>
      </c>
      <c r="H7" s="100"/>
      <c r="I7" s="93">
        <f t="shared" si="0"/>
        <v>0</v>
      </c>
      <c r="J7" s="101"/>
    </row>
    <row r="8" spans="1:10" ht="15.75" customHeight="1" thickBot="1" x14ac:dyDescent="0.4">
      <c r="A8" s="102"/>
      <c r="B8" s="103"/>
      <c r="C8" s="163"/>
      <c r="D8" s="105"/>
      <c r="E8" s="105"/>
      <c r="F8" s="105"/>
      <c r="G8" s="106"/>
      <c r="H8" s="107"/>
      <c r="I8" s="108"/>
      <c r="J8" s="109"/>
    </row>
    <row r="9" spans="1:10" ht="15.75" customHeight="1" thickBot="1" x14ac:dyDescent="0.4">
      <c r="A9" s="164"/>
      <c r="B9" s="111" t="s">
        <v>12</v>
      </c>
      <c r="C9" s="112"/>
      <c r="D9" s="113"/>
      <c r="E9" s="114">
        <f>SUM(E3:E8)</f>
        <v>0</v>
      </c>
      <c r="F9" s="114">
        <f>SUM(F3:F8)</f>
        <v>0</v>
      </c>
      <c r="G9" s="115">
        <f>SUM(G3:G8)</f>
        <v>0</v>
      </c>
      <c r="H9" s="116"/>
      <c r="I9" s="117">
        <f>SUM(I3:I8)</f>
        <v>0</v>
      </c>
      <c r="J9" s="72"/>
    </row>
    <row r="10" spans="1:10" ht="15.75" customHeight="1" x14ac:dyDescent="0.35">
      <c r="A10" s="122" t="s">
        <v>71</v>
      </c>
      <c r="B10" s="122"/>
      <c r="C10" s="122"/>
      <c r="D10" s="122"/>
      <c r="E10" s="122"/>
      <c r="F10" s="122"/>
      <c r="G10" s="122"/>
      <c r="H10" s="122"/>
      <c r="I10" s="122"/>
      <c r="J10" s="122"/>
    </row>
    <row r="11" spans="1:10" ht="15" customHeight="1" x14ac:dyDescent="0.35">
      <c r="A11" s="122"/>
      <c r="B11" s="122"/>
      <c r="C11" s="122"/>
      <c r="D11" s="122"/>
      <c r="E11" s="122"/>
      <c r="F11" s="122"/>
      <c r="G11" s="122"/>
      <c r="H11" s="122"/>
      <c r="I11" s="122"/>
      <c r="J11" s="122"/>
    </row>
    <row r="12" spans="1:10" ht="15" customHeight="1" x14ac:dyDescent="0.35">
      <c r="A12" s="122"/>
      <c r="B12" s="122"/>
      <c r="C12" s="122"/>
      <c r="D12" s="122"/>
      <c r="E12" s="122"/>
      <c r="F12" s="122"/>
      <c r="G12" s="122"/>
      <c r="H12" s="122"/>
      <c r="I12" s="122"/>
      <c r="J12" s="122"/>
    </row>
    <row r="13" spans="1:10" ht="15.75" customHeight="1" x14ac:dyDescent="0.35">
      <c r="A13" s="122"/>
      <c r="B13" s="122"/>
      <c r="C13" s="122"/>
      <c r="D13" s="122"/>
      <c r="E13" s="122"/>
      <c r="F13" s="122"/>
      <c r="G13" s="122"/>
      <c r="H13" s="122"/>
      <c r="I13" s="122"/>
      <c r="J13" s="122"/>
    </row>
  </sheetData>
  <mergeCells count="3">
    <mergeCell ref="B9:D9"/>
    <mergeCell ref="A1:B1"/>
    <mergeCell ref="A10:J1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8" fitToHeight="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13"/>
  <sheetViews>
    <sheetView zoomScaleNormal="100" workbookViewId="0">
      <selection sqref="A1:XFD1048576"/>
    </sheetView>
  </sheetViews>
  <sheetFormatPr defaultColWidth="8.85546875" defaultRowHeight="15.75" customHeight="1" x14ac:dyDescent="0.35"/>
  <cols>
    <col min="1" max="1" width="6" style="70" customWidth="1"/>
    <col min="2" max="2" width="23.42578125" style="70" customWidth="1"/>
    <col min="3" max="3" width="11.42578125" style="70" customWidth="1"/>
    <col min="4" max="4" width="11.85546875" style="70" customWidth="1"/>
    <col min="5" max="6" width="11.140625" style="70" customWidth="1"/>
    <col min="7" max="7" width="13.42578125" style="70" customWidth="1"/>
    <col min="8" max="8" width="13.42578125" style="118" customWidth="1"/>
    <col min="9" max="9" width="24.7109375" style="70" customWidth="1"/>
    <col min="10" max="10" width="50.7109375" style="70" customWidth="1"/>
    <col min="11" max="11" width="8.85546875" style="70" customWidth="1"/>
    <col min="12" max="16384" width="8.85546875" style="70"/>
  </cols>
  <sheetData>
    <row r="1" spans="1:11" ht="15.75" customHeight="1" thickBot="1" x14ac:dyDescent="0.4">
      <c r="A1" s="165" t="s">
        <v>23</v>
      </c>
      <c r="B1" s="165"/>
      <c r="C1" s="166"/>
      <c r="D1" s="166"/>
      <c r="E1" s="166"/>
      <c r="F1" s="166"/>
      <c r="G1" s="166"/>
      <c r="H1" s="166"/>
      <c r="I1" s="166"/>
    </row>
    <row r="2" spans="1:11" ht="45" customHeight="1" thickBot="1" x14ac:dyDescent="0.4">
      <c r="A2" s="167" t="s">
        <v>3</v>
      </c>
      <c r="B2" s="127" t="s">
        <v>13</v>
      </c>
      <c r="C2" s="77" t="s">
        <v>6</v>
      </c>
      <c r="D2" s="77" t="s">
        <v>18</v>
      </c>
      <c r="E2" s="77" t="s">
        <v>15</v>
      </c>
      <c r="F2" s="77" t="s">
        <v>16</v>
      </c>
      <c r="G2" s="128" t="s">
        <v>5</v>
      </c>
      <c r="H2" s="79" t="s">
        <v>10</v>
      </c>
      <c r="I2" s="79" t="s">
        <v>11</v>
      </c>
      <c r="J2" s="79" t="s">
        <v>30</v>
      </c>
    </row>
    <row r="3" spans="1:11" ht="15.75" customHeight="1" x14ac:dyDescent="0.35">
      <c r="A3" s="157">
        <v>1</v>
      </c>
      <c r="B3" s="131"/>
      <c r="C3" s="132"/>
      <c r="D3" s="133"/>
      <c r="E3" s="132"/>
      <c r="F3" s="132"/>
      <c r="G3" s="134">
        <f>D3/12*(E3+F3)</f>
        <v>0</v>
      </c>
      <c r="H3" s="85"/>
      <c r="I3" s="86">
        <f>G3*H3</f>
        <v>0</v>
      </c>
      <c r="J3" s="87"/>
    </row>
    <row r="4" spans="1:11" ht="15.75" customHeight="1" x14ac:dyDescent="0.35">
      <c r="A4" s="88">
        <v>2</v>
      </c>
      <c r="B4" s="135"/>
      <c r="C4" s="97"/>
      <c r="D4" s="136"/>
      <c r="E4" s="97"/>
      <c r="F4" s="97"/>
      <c r="G4" s="134">
        <f t="shared" ref="G4:G7" si="0">D4/12*(E4+F4)</f>
        <v>0</v>
      </c>
      <c r="H4" s="92"/>
      <c r="I4" s="93">
        <f t="shared" ref="I4:I7" si="1">G4*H4</f>
        <v>0</v>
      </c>
      <c r="J4" s="94"/>
    </row>
    <row r="5" spans="1:11" ht="15.75" customHeight="1" x14ac:dyDescent="0.35">
      <c r="A5" s="88">
        <v>3</v>
      </c>
      <c r="B5" s="135"/>
      <c r="C5" s="97"/>
      <c r="D5" s="136"/>
      <c r="E5" s="97"/>
      <c r="F5" s="97"/>
      <c r="G5" s="134">
        <f t="shared" si="0"/>
        <v>0</v>
      </c>
      <c r="H5" s="92"/>
      <c r="I5" s="93">
        <f t="shared" si="1"/>
        <v>0</v>
      </c>
      <c r="J5" s="94"/>
    </row>
    <row r="6" spans="1:11" ht="15.75" customHeight="1" x14ac:dyDescent="0.35">
      <c r="A6" s="88">
        <v>4</v>
      </c>
      <c r="B6" s="135"/>
      <c r="C6" s="97"/>
      <c r="D6" s="136"/>
      <c r="E6" s="97"/>
      <c r="F6" s="97"/>
      <c r="G6" s="134">
        <f t="shared" si="0"/>
        <v>0</v>
      </c>
      <c r="H6" s="92"/>
      <c r="I6" s="93">
        <f t="shared" si="1"/>
        <v>0</v>
      </c>
      <c r="J6" s="94"/>
    </row>
    <row r="7" spans="1:11" ht="15.75" customHeight="1" x14ac:dyDescent="0.35">
      <c r="A7" s="168">
        <v>5</v>
      </c>
      <c r="B7" s="138"/>
      <c r="C7" s="97"/>
      <c r="D7" s="136"/>
      <c r="E7" s="97"/>
      <c r="F7" s="97"/>
      <c r="G7" s="134">
        <f t="shared" si="0"/>
        <v>0</v>
      </c>
      <c r="H7" s="100"/>
      <c r="I7" s="93">
        <f t="shared" si="1"/>
        <v>0</v>
      </c>
      <c r="J7" s="101"/>
    </row>
    <row r="8" spans="1:11" ht="15.75" customHeight="1" thickBot="1" x14ac:dyDescent="0.4">
      <c r="A8" s="102"/>
      <c r="B8" s="140"/>
      <c r="C8" s="141"/>
      <c r="D8" s="142"/>
      <c r="E8" s="143"/>
      <c r="F8" s="143"/>
      <c r="G8" s="144"/>
      <c r="H8" s="107"/>
      <c r="I8" s="108"/>
      <c r="J8" s="109"/>
    </row>
    <row r="9" spans="1:11" ht="15.75" customHeight="1" thickBot="1" x14ac:dyDescent="0.4">
      <c r="A9" s="110"/>
      <c r="B9" s="146" t="s">
        <v>12</v>
      </c>
      <c r="C9" s="147"/>
      <c r="D9" s="148"/>
      <c r="E9" s="149">
        <f xml:space="preserve"> $D$3/12*E3 + $D$4/12*E4 + D5/12*E5 + D6/12*E6 + $D$7/12*E7</f>
        <v>0</v>
      </c>
      <c r="F9" s="149">
        <f xml:space="preserve"> $D$3/12*F3 + $D$4/12*F4 + D5/12*F5 + D6/12*F6 + $D$7/12*F7</f>
        <v>0</v>
      </c>
      <c r="G9" s="150">
        <f>SUM(G3:G8)</f>
        <v>0</v>
      </c>
      <c r="H9" s="116"/>
      <c r="I9" s="117">
        <f>SUM(I3:I8)</f>
        <v>0</v>
      </c>
      <c r="J9" s="72"/>
      <c r="K9" s="71"/>
    </row>
    <row r="10" spans="1:11" ht="15.75" customHeight="1" x14ac:dyDescent="0.35">
      <c r="A10" s="122" t="s">
        <v>71</v>
      </c>
      <c r="B10" s="122"/>
      <c r="C10" s="122"/>
      <c r="D10" s="122"/>
      <c r="E10" s="122"/>
      <c r="F10" s="122"/>
      <c r="G10" s="122"/>
      <c r="H10" s="122"/>
      <c r="I10" s="122"/>
      <c r="J10" s="122"/>
    </row>
    <row r="11" spans="1:11" ht="15" customHeight="1" x14ac:dyDescent="0.35">
      <c r="A11" s="122"/>
      <c r="B11" s="122"/>
      <c r="C11" s="122"/>
      <c r="D11" s="122"/>
      <c r="E11" s="122"/>
      <c r="F11" s="122"/>
      <c r="G11" s="122"/>
      <c r="H11" s="122"/>
      <c r="I11" s="122"/>
      <c r="J11" s="122"/>
    </row>
    <row r="12" spans="1:11" ht="15" customHeight="1" x14ac:dyDescent="0.35">
      <c r="A12" s="122"/>
      <c r="B12" s="122"/>
      <c r="C12" s="122"/>
      <c r="D12" s="122"/>
      <c r="E12" s="122"/>
      <c r="F12" s="122"/>
      <c r="G12" s="122"/>
      <c r="H12" s="122"/>
      <c r="I12" s="122"/>
      <c r="J12" s="122"/>
    </row>
    <row r="13" spans="1:11" ht="15.75" customHeight="1" x14ac:dyDescent="0.35">
      <c r="A13" s="122"/>
      <c r="B13" s="122"/>
      <c r="C13" s="122"/>
      <c r="D13" s="122"/>
      <c r="E13" s="122"/>
      <c r="F13" s="122"/>
      <c r="G13" s="122"/>
      <c r="H13" s="122"/>
      <c r="I13" s="122"/>
      <c r="J13" s="122"/>
    </row>
  </sheetData>
  <mergeCells count="2">
    <mergeCell ref="B9:D9"/>
    <mergeCell ref="A10:J1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8" fitToHeight="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3"/>
  <sheetViews>
    <sheetView zoomScaleNormal="100" workbookViewId="0">
      <selection activeCell="H16" sqref="H16"/>
    </sheetView>
  </sheetViews>
  <sheetFormatPr defaultColWidth="8.85546875" defaultRowHeight="15.75" customHeight="1" x14ac:dyDescent="0.35"/>
  <cols>
    <col min="1" max="1" width="6" style="70" customWidth="1"/>
    <col min="2" max="2" width="23.42578125" style="118" customWidth="1"/>
    <col min="3" max="3" width="11.42578125" style="70" bestFit="1" customWidth="1"/>
    <col min="4" max="4" width="11.85546875" style="70" customWidth="1"/>
    <col min="5" max="6" width="11.140625" style="70" customWidth="1"/>
    <col min="7" max="7" width="13.42578125" style="70" bestFit="1" customWidth="1"/>
    <col min="8" max="8" width="13.42578125" style="118" customWidth="1"/>
    <col min="9" max="9" width="24.7109375" style="70" customWidth="1"/>
    <col min="10" max="10" width="50.7109375" style="70" customWidth="1"/>
    <col min="11" max="16384" width="8.85546875" style="70"/>
  </cols>
  <sheetData>
    <row r="1" spans="1:10" ht="15.75" customHeight="1" thickBot="1" x14ac:dyDescent="0.4">
      <c r="A1" s="68" t="s">
        <v>24</v>
      </c>
      <c r="B1" s="68"/>
      <c r="C1" s="169"/>
    </row>
    <row r="2" spans="1:10" ht="45" customHeight="1" thickBot="1" x14ac:dyDescent="0.4">
      <c r="A2" s="170" t="s">
        <v>3</v>
      </c>
      <c r="B2" s="171" t="s">
        <v>13</v>
      </c>
      <c r="C2" s="156" t="s">
        <v>6</v>
      </c>
      <c r="D2" s="156" t="s">
        <v>14</v>
      </c>
      <c r="E2" s="77" t="s">
        <v>15</v>
      </c>
      <c r="F2" s="77" t="s">
        <v>16</v>
      </c>
      <c r="G2" s="78" t="s">
        <v>5</v>
      </c>
      <c r="H2" s="79" t="s">
        <v>10</v>
      </c>
      <c r="I2" s="79" t="s">
        <v>11</v>
      </c>
      <c r="J2" s="79" t="s">
        <v>30</v>
      </c>
    </row>
    <row r="3" spans="1:10" ht="15.75" customHeight="1" x14ac:dyDescent="0.35">
      <c r="A3" s="157">
        <v>1</v>
      </c>
      <c r="B3" s="158"/>
      <c r="C3" s="159"/>
      <c r="D3" s="160"/>
      <c r="E3" s="83"/>
      <c r="F3" s="83"/>
      <c r="G3" s="84">
        <f>SUM(E3:F3)</f>
        <v>0</v>
      </c>
      <c r="H3" s="85"/>
      <c r="I3" s="86">
        <f>G3*H3</f>
        <v>0</v>
      </c>
      <c r="J3" s="87"/>
    </row>
    <row r="4" spans="1:10" ht="15.75" customHeight="1" x14ac:dyDescent="0.35">
      <c r="A4" s="88">
        <v>2</v>
      </c>
      <c r="B4" s="161"/>
      <c r="C4" s="162"/>
      <c r="D4" s="91"/>
      <c r="E4" s="91"/>
      <c r="F4" s="91"/>
      <c r="G4" s="84">
        <f>SUM(E4:F4)</f>
        <v>0</v>
      </c>
      <c r="H4" s="92"/>
      <c r="I4" s="93">
        <f t="shared" ref="I4:I7" si="0">G4*H4</f>
        <v>0</v>
      </c>
      <c r="J4" s="94"/>
    </row>
    <row r="5" spans="1:10" ht="15.75" customHeight="1" x14ac:dyDescent="0.35">
      <c r="A5" s="88">
        <v>3</v>
      </c>
      <c r="B5" s="161"/>
      <c r="C5" s="162"/>
      <c r="D5" s="91"/>
      <c r="E5" s="98"/>
      <c r="F5" s="98"/>
      <c r="G5" s="84">
        <f>SUM(E5:F5)</f>
        <v>0</v>
      </c>
      <c r="H5" s="92"/>
      <c r="I5" s="93">
        <f t="shared" si="0"/>
        <v>0</v>
      </c>
      <c r="J5" s="94"/>
    </row>
    <row r="6" spans="1:10" ht="15.75" customHeight="1" x14ac:dyDescent="0.35">
      <c r="A6" s="88">
        <v>4</v>
      </c>
      <c r="B6" s="161"/>
      <c r="C6" s="162"/>
      <c r="D6" s="91"/>
      <c r="E6" s="91"/>
      <c r="F6" s="91"/>
      <c r="G6" s="84">
        <f>SUM(E6:F6)</f>
        <v>0</v>
      </c>
      <c r="H6" s="92"/>
      <c r="I6" s="93">
        <f t="shared" si="0"/>
        <v>0</v>
      </c>
      <c r="J6" s="94"/>
    </row>
    <row r="7" spans="1:10" ht="15.75" customHeight="1" x14ac:dyDescent="0.35">
      <c r="A7" s="88">
        <v>5</v>
      </c>
      <c r="B7" s="161"/>
      <c r="C7" s="162"/>
      <c r="D7" s="91"/>
      <c r="E7" s="98"/>
      <c r="F7" s="98"/>
      <c r="G7" s="84">
        <f>SUM(E7:F7)</f>
        <v>0</v>
      </c>
      <c r="H7" s="100"/>
      <c r="I7" s="93">
        <f t="shared" si="0"/>
        <v>0</v>
      </c>
      <c r="J7" s="101"/>
    </row>
    <row r="8" spans="1:10" ht="15.75" customHeight="1" thickBot="1" x14ac:dyDescent="0.4">
      <c r="A8" s="102"/>
      <c r="B8" s="103"/>
      <c r="C8" s="163"/>
      <c r="D8" s="105"/>
      <c r="E8" s="105"/>
      <c r="F8" s="105"/>
      <c r="G8" s="106"/>
      <c r="H8" s="107"/>
      <c r="I8" s="108"/>
      <c r="J8" s="109"/>
    </row>
    <row r="9" spans="1:10" ht="15.75" customHeight="1" thickBot="1" x14ac:dyDescent="0.4">
      <c r="A9" s="172"/>
      <c r="B9" s="111" t="s">
        <v>12</v>
      </c>
      <c r="C9" s="112"/>
      <c r="D9" s="113"/>
      <c r="E9" s="114">
        <f>SUM(E3:E8)</f>
        <v>0</v>
      </c>
      <c r="F9" s="114">
        <f>SUM(F3:F8)</f>
        <v>0</v>
      </c>
      <c r="G9" s="115">
        <f>SUM(G3:G8)</f>
        <v>0</v>
      </c>
      <c r="H9" s="116"/>
      <c r="I9" s="117">
        <f>SUM(I3:I8)</f>
        <v>0</v>
      </c>
      <c r="J9" s="72"/>
    </row>
    <row r="10" spans="1:10" ht="15.75" customHeight="1" x14ac:dyDescent="0.35">
      <c r="A10" s="122" t="s">
        <v>71</v>
      </c>
      <c r="B10" s="122"/>
      <c r="C10" s="122"/>
      <c r="D10" s="122"/>
      <c r="E10" s="122"/>
      <c r="F10" s="122"/>
      <c r="G10" s="122"/>
      <c r="H10" s="122"/>
      <c r="I10" s="122"/>
      <c r="J10" s="122"/>
    </row>
    <row r="11" spans="1:10" ht="15" customHeight="1" x14ac:dyDescent="0.35">
      <c r="A11" s="122"/>
      <c r="B11" s="122"/>
      <c r="C11" s="122"/>
      <c r="D11" s="122"/>
      <c r="E11" s="122"/>
      <c r="F11" s="122"/>
      <c r="G11" s="122"/>
      <c r="H11" s="122"/>
      <c r="I11" s="122"/>
      <c r="J11" s="122"/>
    </row>
    <row r="12" spans="1:10" ht="15" customHeight="1" x14ac:dyDescent="0.35">
      <c r="A12" s="122"/>
      <c r="B12" s="122"/>
      <c r="C12" s="122"/>
      <c r="D12" s="122"/>
      <c r="E12" s="122"/>
      <c r="F12" s="122"/>
      <c r="G12" s="122"/>
      <c r="H12" s="122"/>
      <c r="I12" s="122"/>
      <c r="J12" s="122"/>
    </row>
    <row r="13" spans="1:10" ht="15.75" customHeight="1" x14ac:dyDescent="0.35">
      <c r="A13" s="122"/>
      <c r="B13" s="122"/>
      <c r="C13" s="122"/>
      <c r="D13" s="122"/>
      <c r="E13" s="122"/>
      <c r="F13" s="122"/>
      <c r="G13" s="122"/>
      <c r="H13" s="122"/>
      <c r="I13" s="122"/>
      <c r="J13" s="122"/>
    </row>
  </sheetData>
  <mergeCells count="3">
    <mergeCell ref="A1:B1"/>
    <mergeCell ref="B9:D9"/>
    <mergeCell ref="A10:J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fitToHeight="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2B573-5A5E-4ACF-BBF9-45A65D4D4D2F}">
  <sheetPr>
    <pageSetUpPr fitToPage="1"/>
  </sheetPr>
  <dimension ref="A1:J13"/>
  <sheetViews>
    <sheetView zoomScaleNormal="100" workbookViewId="0">
      <selection activeCell="F20" sqref="F20"/>
    </sheetView>
  </sheetViews>
  <sheetFormatPr defaultColWidth="8.85546875" defaultRowHeight="15.75" customHeight="1" x14ac:dyDescent="0.2"/>
  <cols>
    <col min="1" max="1" width="6" style="120" customWidth="1"/>
    <col min="2" max="2" width="23.42578125" style="120" customWidth="1"/>
    <col min="3" max="3" width="11.42578125" style="121" customWidth="1"/>
    <col min="4" max="4" width="11.85546875" style="73" customWidth="1"/>
    <col min="5" max="6" width="11.140625" style="73" customWidth="1"/>
    <col min="7" max="7" width="13.42578125" style="73" customWidth="1"/>
    <col min="8" max="8" width="13.42578125" style="120" customWidth="1"/>
    <col min="9" max="9" width="24.7109375" style="73" customWidth="1"/>
    <col min="10" max="10" width="50.7109375" style="73" customWidth="1"/>
    <col min="11" max="16384" width="8.85546875" style="73"/>
  </cols>
  <sheetData>
    <row r="1" spans="1:10" ht="15.75" customHeight="1" thickBot="1" x14ac:dyDescent="0.4">
      <c r="A1" s="68" t="s">
        <v>27</v>
      </c>
      <c r="B1" s="68"/>
      <c r="C1" s="69"/>
      <c r="D1" s="70"/>
      <c r="E1" s="71"/>
      <c r="F1" s="71"/>
      <c r="G1" s="70"/>
      <c r="H1" s="72"/>
      <c r="I1" s="70"/>
      <c r="J1" s="70"/>
    </row>
    <row r="2" spans="1:10" ht="45" customHeight="1" thickBot="1" x14ac:dyDescent="0.25">
      <c r="A2" s="74" t="s">
        <v>3</v>
      </c>
      <c r="B2" s="75" t="s">
        <v>13</v>
      </c>
      <c r="C2" s="76" t="s">
        <v>6</v>
      </c>
      <c r="D2" s="76" t="s">
        <v>14</v>
      </c>
      <c r="E2" s="77" t="s">
        <v>15</v>
      </c>
      <c r="F2" s="77" t="s">
        <v>16</v>
      </c>
      <c r="G2" s="78" t="s">
        <v>5</v>
      </c>
      <c r="H2" s="79" t="s">
        <v>10</v>
      </c>
      <c r="I2" s="79" t="s">
        <v>11</v>
      </c>
      <c r="J2" s="79" t="s">
        <v>30</v>
      </c>
    </row>
    <row r="3" spans="1:10" ht="15.75" customHeight="1" x14ac:dyDescent="0.2">
      <c r="A3" s="80">
        <v>1</v>
      </c>
      <c r="B3" s="81"/>
      <c r="C3" s="82"/>
      <c r="D3" s="83"/>
      <c r="E3" s="83"/>
      <c r="F3" s="83"/>
      <c r="G3" s="84">
        <f>SUM(E3:F3)</f>
        <v>0</v>
      </c>
      <c r="H3" s="85"/>
      <c r="I3" s="86">
        <f>G3*H3</f>
        <v>0</v>
      </c>
      <c r="J3" s="87"/>
    </row>
    <row r="4" spans="1:10" ht="15.75" customHeight="1" x14ac:dyDescent="0.2">
      <c r="A4" s="88">
        <v>2</v>
      </c>
      <c r="B4" s="89"/>
      <c r="C4" s="90"/>
      <c r="D4" s="91"/>
      <c r="E4" s="91"/>
      <c r="F4" s="91"/>
      <c r="G4" s="84">
        <f>SUM(E4:F4)</f>
        <v>0</v>
      </c>
      <c r="H4" s="92"/>
      <c r="I4" s="93">
        <f t="shared" ref="I4:I7" si="0">G4*H4</f>
        <v>0</v>
      </c>
      <c r="J4" s="94"/>
    </row>
    <row r="5" spans="1:10" s="99" customFormat="1" ht="15.75" customHeight="1" x14ac:dyDescent="0.2">
      <c r="A5" s="95">
        <v>3</v>
      </c>
      <c r="B5" s="96"/>
      <c r="C5" s="97"/>
      <c r="D5" s="98"/>
      <c r="E5" s="98"/>
      <c r="F5" s="98"/>
      <c r="G5" s="84">
        <f>SUM(E5:F5)</f>
        <v>0</v>
      </c>
      <c r="H5" s="92"/>
      <c r="I5" s="93">
        <f t="shared" si="0"/>
        <v>0</v>
      </c>
      <c r="J5" s="94"/>
    </row>
    <row r="6" spans="1:10" ht="15.75" customHeight="1" x14ac:dyDescent="0.2">
      <c r="A6" s="88">
        <v>4</v>
      </c>
      <c r="B6" s="89"/>
      <c r="C6" s="90"/>
      <c r="D6" s="91"/>
      <c r="E6" s="91"/>
      <c r="F6" s="91"/>
      <c r="G6" s="84">
        <f>SUM(E6:F6)</f>
        <v>0</v>
      </c>
      <c r="H6" s="92"/>
      <c r="I6" s="93">
        <f t="shared" si="0"/>
        <v>0</v>
      </c>
      <c r="J6" s="94"/>
    </row>
    <row r="7" spans="1:10" s="99" customFormat="1" ht="15.75" customHeight="1" x14ac:dyDescent="0.2">
      <c r="A7" s="95">
        <v>5</v>
      </c>
      <c r="B7" s="96"/>
      <c r="C7" s="97"/>
      <c r="D7" s="98"/>
      <c r="E7" s="98"/>
      <c r="F7" s="98"/>
      <c r="G7" s="84">
        <f>SUM(E7:F7)</f>
        <v>0</v>
      </c>
      <c r="H7" s="100"/>
      <c r="I7" s="93">
        <f t="shared" si="0"/>
        <v>0</v>
      </c>
      <c r="J7" s="101"/>
    </row>
    <row r="8" spans="1:10" ht="15.75" customHeight="1" thickBot="1" x14ac:dyDescent="0.25">
      <c r="A8" s="102"/>
      <c r="B8" s="103"/>
      <c r="C8" s="104"/>
      <c r="D8" s="105"/>
      <c r="E8" s="105"/>
      <c r="F8" s="105"/>
      <c r="G8" s="106"/>
      <c r="H8" s="107"/>
      <c r="I8" s="108"/>
      <c r="J8" s="109"/>
    </row>
    <row r="9" spans="1:10" ht="15.75" customHeight="1" thickBot="1" x14ac:dyDescent="0.4">
      <c r="A9" s="110"/>
      <c r="B9" s="111" t="s">
        <v>12</v>
      </c>
      <c r="C9" s="112"/>
      <c r="D9" s="113"/>
      <c r="E9" s="114">
        <f>SUM(E3:E8)</f>
        <v>0</v>
      </c>
      <c r="F9" s="114">
        <f>SUM(F3:F8)</f>
        <v>0</v>
      </c>
      <c r="G9" s="115">
        <f>SUM(G3:G8)</f>
        <v>0</v>
      </c>
      <c r="H9" s="116"/>
      <c r="I9" s="117">
        <f>SUM(I3:I8)</f>
        <v>0</v>
      </c>
      <c r="J9" s="72"/>
    </row>
    <row r="10" spans="1:10" s="119" customFormat="1" ht="15" customHeight="1" x14ac:dyDescent="0.25">
      <c r="A10" s="122" t="s">
        <v>71</v>
      </c>
      <c r="B10" s="122"/>
      <c r="C10" s="122"/>
      <c r="D10" s="122"/>
      <c r="E10" s="122"/>
      <c r="F10" s="122"/>
      <c r="G10" s="122"/>
      <c r="H10" s="122"/>
      <c r="I10" s="122"/>
      <c r="J10" s="122"/>
    </row>
    <row r="11" spans="1:10" s="119" customFormat="1" ht="15" customHeight="1" x14ac:dyDescent="0.25">
      <c r="A11" s="122"/>
      <c r="B11" s="122"/>
      <c r="C11" s="122"/>
      <c r="D11" s="122"/>
      <c r="E11" s="122"/>
      <c r="F11" s="122"/>
      <c r="G11" s="122"/>
      <c r="H11" s="122"/>
      <c r="I11" s="122"/>
      <c r="J11" s="122"/>
    </row>
    <row r="12" spans="1:10" ht="15" customHeight="1" x14ac:dyDescent="0.2">
      <c r="A12" s="122"/>
      <c r="B12" s="122"/>
      <c r="C12" s="122"/>
      <c r="D12" s="122"/>
      <c r="E12" s="122"/>
      <c r="F12" s="122"/>
      <c r="G12" s="122"/>
      <c r="H12" s="122"/>
      <c r="I12" s="122"/>
      <c r="J12" s="122"/>
    </row>
    <row r="13" spans="1:10" ht="15.75" customHeight="1" x14ac:dyDescent="0.2">
      <c r="A13" s="122"/>
      <c r="B13" s="122"/>
      <c r="C13" s="122"/>
      <c r="D13" s="122"/>
      <c r="E13" s="122"/>
      <c r="F13" s="122"/>
      <c r="G13" s="122"/>
      <c r="H13" s="122"/>
      <c r="I13" s="122"/>
      <c r="J13" s="122"/>
    </row>
  </sheetData>
  <mergeCells count="3">
    <mergeCell ref="A1:B1"/>
    <mergeCell ref="B9:D9"/>
    <mergeCell ref="A10:J1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9" fitToHeight="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8F6BD-065D-4749-B3B6-60607D0EFF8F}">
  <dimension ref="A1:E22"/>
  <sheetViews>
    <sheetView workbookViewId="0">
      <selection activeCell="C7" sqref="C7:C8"/>
    </sheetView>
  </sheetViews>
  <sheetFormatPr defaultColWidth="8.7109375" defaultRowHeight="16.5" x14ac:dyDescent="0.35"/>
  <cols>
    <col min="1" max="4" width="50.7109375" style="3" customWidth="1"/>
    <col min="5" max="5" width="19.5703125" style="3" customWidth="1"/>
    <col min="6" max="16384" width="8.7109375" style="3"/>
  </cols>
  <sheetData>
    <row r="1" spans="1:5" x14ac:dyDescent="0.35">
      <c r="A1" s="65" t="s">
        <v>35</v>
      </c>
    </row>
    <row r="3" spans="1:5" x14ac:dyDescent="0.35">
      <c r="A3" s="1" t="s">
        <v>36</v>
      </c>
    </row>
    <row r="4" spans="1:5" ht="35.25" customHeight="1" x14ac:dyDescent="0.35">
      <c r="A4" s="57" t="s">
        <v>70</v>
      </c>
      <c r="B4" s="57"/>
      <c r="C4" s="57"/>
      <c r="D4" s="57"/>
      <c r="E4" s="31"/>
    </row>
    <row r="5" spans="1:5" ht="17.25" thickBot="1" x14ac:dyDescent="0.4"/>
    <row r="6" spans="1:5" ht="34.5" thickBot="1" x14ac:dyDescent="0.4">
      <c r="A6" s="2" t="s">
        <v>37</v>
      </c>
      <c r="B6" s="35" t="s">
        <v>38</v>
      </c>
      <c r="C6" s="35" t="s">
        <v>67</v>
      </c>
      <c r="D6" s="35" t="s">
        <v>56</v>
      </c>
    </row>
    <row r="7" spans="1:5" ht="39.950000000000003" customHeight="1" x14ac:dyDescent="0.35">
      <c r="A7" s="39" t="s">
        <v>55</v>
      </c>
      <c r="B7" s="58" t="s">
        <v>52</v>
      </c>
      <c r="C7" s="66" t="s">
        <v>68</v>
      </c>
      <c r="D7" s="60"/>
    </row>
    <row r="8" spans="1:5" ht="17.25" thickBot="1" x14ac:dyDescent="0.4">
      <c r="A8" s="37" t="s">
        <v>54</v>
      </c>
      <c r="B8" s="59"/>
      <c r="C8" s="67"/>
      <c r="D8" s="61"/>
    </row>
    <row r="9" spans="1:5" ht="39.950000000000003" customHeight="1" x14ac:dyDescent="0.35">
      <c r="A9" s="36" t="s">
        <v>40</v>
      </c>
      <c r="B9" s="58" t="s">
        <v>53</v>
      </c>
      <c r="C9" s="58" t="s">
        <v>69</v>
      </c>
      <c r="D9" s="58"/>
    </row>
    <row r="10" spans="1:5" ht="17.25" thickBot="1" x14ac:dyDescent="0.4">
      <c r="A10" s="37" t="s">
        <v>41</v>
      </c>
      <c r="B10" s="62"/>
      <c r="C10" s="62"/>
      <c r="D10" s="62"/>
    </row>
    <row r="11" spans="1:5" ht="39.950000000000003" customHeight="1" x14ac:dyDescent="0.35">
      <c r="A11" s="36" t="s">
        <v>42</v>
      </c>
      <c r="B11" s="58" t="s">
        <v>53</v>
      </c>
      <c r="C11" s="58"/>
      <c r="D11" s="58"/>
    </row>
    <row r="12" spans="1:5" ht="18.75" customHeight="1" thickBot="1" x14ac:dyDescent="0.4">
      <c r="A12" s="37" t="s">
        <v>43</v>
      </c>
      <c r="B12" s="62"/>
      <c r="C12" s="62"/>
      <c r="D12" s="62"/>
    </row>
    <row r="13" spans="1:5" ht="39.950000000000003" customHeight="1" x14ac:dyDescent="0.35">
      <c r="A13" s="36" t="s">
        <v>44</v>
      </c>
      <c r="B13" s="58" t="s">
        <v>53</v>
      </c>
      <c r="C13" s="58"/>
      <c r="D13" s="58"/>
    </row>
    <row r="14" spans="1:5" ht="17.25" thickBot="1" x14ac:dyDescent="0.4">
      <c r="A14" s="37" t="s">
        <v>45</v>
      </c>
      <c r="B14" s="62"/>
      <c r="C14" s="62"/>
      <c r="D14" s="62"/>
    </row>
    <row r="15" spans="1:5" ht="39.950000000000003" customHeight="1" x14ac:dyDescent="0.35">
      <c r="A15" s="36" t="s">
        <v>46</v>
      </c>
      <c r="B15" s="58" t="s">
        <v>39</v>
      </c>
      <c r="C15" s="58"/>
      <c r="D15" s="58"/>
    </row>
    <row r="16" spans="1:5" ht="17.25" thickBot="1" x14ac:dyDescent="0.4">
      <c r="A16" s="37" t="s">
        <v>47</v>
      </c>
      <c r="B16" s="62"/>
      <c r="C16" s="62"/>
      <c r="D16" s="62"/>
    </row>
    <row r="17" spans="1:5" ht="39.950000000000003" customHeight="1" x14ac:dyDescent="0.35">
      <c r="A17" s="36" t="s">
        <v>48</v>
      </c>
      <c r="B17" s="58" t="s">
        <v>53</v>
      </c>
      <c r="C17" s="58"/>
      <c r="D17" s="58"/>
    </row>
    <row r="18" spans="1:5" ht="18.75" customHeight="1" thickBot="1" x14ac:dyDescent="0.4">
      <c r="A18" s="37" t="s">
        <v>49</v>
      </c>
      <c r="B18" s="62"/>
      <c r="C18" s="62"/>
      <c r="D18" s="62"/>
    </row>
    <row r="19" spans="1:5" ht="39.950000000000003" customHeight="1" x14ac:dyDescent="0.35">
      <c r="A19" s="36" t="s">
        <v>50</v>
      </c>
      <c r="B19" s="58" t="s">
        <v>53</v>
      </c>
      <c r="C19" s="58"/>
      <c r="D19" s="58"/>
    </row>
    <row r="20" spans="1:5" ht="17.25" thickBot="1" x14ac:dyDescent="0.4">
      <c r="A20" s="37" t="s">
        <v>51</v>
      </c>
      <c r="B20" s="62"/>
      <c r="C20" s="62"/>
      <c r="D20" s="62"/>
    </row>
    <row r="21" spans="1:5" x14ac:dyDescent="0.35">
      <c r="A21" s="63" t="s">
        <v>57</v>
      </c>
      <c r="B21" s="63"/>
      <c r="C21" s="63"/>
      <c r="D21" s="63"/>
    </row>
    <row r="22" spans="1:5" ht="70.5" customHeight="1" x14ac:dyDescent="0.35">
      <c r="A22" s="64" t="s">
        <v>58</v>
      </c>
      <c r="B22" s="64"/>
      <c r="C22" s="64"/>
      <c r="D22" s="64"/>
      <c r="E22" s="40"/>
    </row>
  </sheetData>
  <mergeCells count="24">
    <mergeCell ref="B19:B20"/>
    <mergeCell ref="C19:C20"/>
    <mergeCell ref="D19:D20"/>
    <mergeCell ref="A21:D21"/>
    <mergeCell ref="A22:D22"/>
    <mergeCell ref="B15:B16"/>
    <mergeCell ref="C15:C16"/>
    <mergeCell ref="D15:D16"/>
    <mergeCell ref="B17:B18"/>
    <mergeCell ref="C17:C18"/>
    <mergeCell ref="D17:D18"/>
    <mergeCell ref="B11:B12"/>
    <mergeCell ref="C11:C12"/>
    <mergeCell ref="D11:D12"/>
    <mergeCell ref="B13:B14"/>
    <mergeCell ref="C13:C14"/>
    <mergeCell ref="D13:D14"/>
    <mergeCell ref="A4:D4"/>
    <mergeCell ref="B7:B8"/>
    <mergeCell ref="C7:C8"/>
    <mergeCell ref="D7:D8"/>
    <mergeCell ref="B9:B10"/>
    <mergeCell ref="C9:C10"/>
    <mergeCell ref="D9:D1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5989A3CA6FD24B8E47D44A565573D2" ma:contentTypeVersion="9" ma:contentTypeDescription="Create a new document." ma:contentTypeScope="" ma:versionID="8508ed45c9ac9f7fcb775d0f88d25881">
  <xsd:schema xmlns:xsd="http://www.w3.org/2001/XMLSchema" xmlns:xs="http://www.w3.org/2001/XMLSchema" xmlns:p="http://schemas.microsoft.com/office/2006/metadata/properties" xmlns:ns2="603dfa7f-8659-4c8c-a54b-e80e206aaff7" xmlns:ns3="2e87b399-0565-4bee-afd0-8c2a50d4c18d" targetNamespace="http://schemas.microsoft.com/office/2006/metadata/properties" ma:root="true" ma:fieldsID="fc8a05b378b8e253553f3642223ba592" ns2:_="" ns3:_="">
    <xsd:import namespace="603dfa7f-8659-4c8c-a54b-e80e206aaff7"/>
    <xsd:import namespace="2e87b399-0565-4bee-afd0-8c2a50d4c18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3dfa7f-8659-4c8c-a54b-e80e206aaff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87b399-0565-4bee-afd0-8c2a50d4c18d" elementFormDefault="qualified">
    <xsd:import namespace="http://schemas.microsoft.com/office/2006/documentManagement/types"/>
    <xsd:import namespace="http://schemas.microsoft.com/office/infopath/2007/PartnerControls"/>
    <xsd:element name="To" ma:index="9" nillable="true" ma:displayName="To" ma:hidden="true" ma:list="UserInfo" ma:SearchPeopleOnly="false" ma:SharePointGroup="0" ma:internalName="To" ma:readOnly="false" ma:showField="EMail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To xmlns="2e87b399-0565-4bee-afd0-8c2a50d4c18d">
      <UserInfo>
        <DisplayName/>
        <AccountId xsi:nil="true"/>
        <AccountType/>
      </UserInfo>
    </T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E3B49E-908E-4DD7-8E55-FC888875C6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3dfa7f-8659-4c8c-a54b-e80e206aaff7"/>
    <ds:schemaRef ds:uri="2e87b399-0565-4bee-afd0-8c2a50d4c1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0A2D05-5F68-4D41-A242-7BE96579F43F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603dfa7f-8659-4c8c-a54b-e80e206aaff7"/>
    <ds:schemaRef ds:uri="2e87b399-0565-4bee-afd0-8c2a50d4c18d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F24D167-5F08-4174-9403-FB2435B9B8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Overal Project Budget</vt:lpstr>
      <vt:lpstr>Manpower</vt:lpstr>
      <vt:lpstr>Equipment, Software</vt:lpstr>
      <vt:lpstr>Consumables</vt:lpstr>
      <vt:lpstr>Other Operating Expenses</vt:lpstr>
      <vt:lpstr>Intellectual Property</vt:lpstr>
      <vt:lpstr>Payment Schedule</vt:lpstr>
      <vt:lpstr>'Payment Schedule'!_Ref43475636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Yue Zheng NEO (EMA)</dc:creator>
  <cp:keywords/>
  <dc:description/>
  <cp:lastModifiedBy>Jiang Ying EER (EMA)</cp:lastModifiedBy>
  <cp:revision/>
  <dcterms:created xsi:type="dcterms:W3CDTF">2012-07-31T01:34:28Z</dcterms:created>
  <dcterms:modified xsi:type="dcterms:W3CDTF">2021-10-22T14:29:17Z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0x010100545989A3CA6FD24B8E47D44A565573D2</vt:lpwstr>
  </property>
  <property fmtid="{D5CDD505-2E9C-101B-9397-08002B2CF9AE}" pid="3" name="MSIP_Label_4f288355-fb4c-44cd-b9ca-40cfc2aee5f8_Enabled">
    <vt:lpwstr>true</vt:lpwstr>
  </property>
  <property fmtid="{D5CDD505-2E9C-101B-9397-08002B2CF9AE}" pid="4" name="MSIP_Label_4f288355-fb4c-44cd-b9ca-40cfc2aee5f8_SetDate">
    <vt:lpwstr>2021-09-21T08:06:15Z</vt:lpwstr>
  </property>
  <property fmtid="{D5CDD505-2E9C-101B-9397-08002B2CF9AE}" pid="5" name="MSIP_Label_4f288355-fb4c-44cd-b9ca-40cfc2aee5f8_Method">
    <vt:lpwstr>Standard</vt:lpwstr>
  </property>
  <property fmtid="{D5CDD505-2E9C-101B-9397-08002B2CF9AE}" pid="6" name="MSIP_Label_4f288355-fb4c-44cd-b9ca-40cfc2aee5f8_Name">
    <vt:lpwstr>Non Sensitive_1</vt:lpwstr>
  </property>
  <property fmtid="{D5CDD505-2E9C-101B-9397-08002B2CF9AE}" pid="7" name="MSIP_Label_4f288355-fb4c-44cd-b9ca-40cfc2aee5f8_SiteId">
    <vt:lpwstr>0b11c524-9a1c-4e1b-84cb-6336aefc2243</vt:lpwstr>
  </property>
  <property fmtid="{D5CDD505-2E9C-101B-9397-08002B2CF9AE}" pid="8" name="MSIP_Label_4f288355-fb4c-44cd-b9ca-40cfc2aee5f8_ActionId">
    <vt:lpwstr>715c48a4-be32-4e32-b74b-a37dce5d119a</vt:lpwstr>
  </property>
  <property fmtid="{D5CDD505-2E9C-101B-9397-08002B2CF9AE}" pid="9" name="MSIP_Label_4f288355-fb4c-44cd-b9ca-40cfc2aee5f8_ContentBits">
    <vt:lpwstr>0</vt:lpwstr>
  </property>
</Properties>
</file>